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gor\Projekti\GGF\Upitnici\"/>
    </mc:Choice>
  </mc:AlternateContent>
  <workbookProtection workbookPassword="FC2E" lockStructure="1"/>
  <bookViews>
    <workbookView xWindow="0" yWindow="0" windowWidth="23040" windowHeight="8820"/>
  </bookViews>
  <sheets>
    <sheet name="Upitnik" sheetId="1" r:id="rId1"/>
    <sheet name="Sectors - Subsectors" sheetId="2" state="hidden" r:id="rId2"/>
    <sheet name="Matrix" sheetId="3" state="hidden" r:id="rId3"/>
    <sheet name="Opstine i drugo" sheetId="4" state="hidden" r:id="rId4"/>
    <sheet name="Tehnologije" sheetId="5" state="hidden" r:id="rId5"/>
  </sheets>
  <externalReferences>
    <externalReference r:id="rId6"/>
  </externalReferences>
  <definedNames>
    <definedName name="b" localSheetId="3">'Opstine i drugo'!$A$9</definedName>
    <definedName name="d" localSheetId="3">'Opstine i drugo'!$A$38</definedName>
    <definedName name="g" localSheetId="3">'Opstine i drugo'!$A$43</definedName>
    <definedName name="I" localSheetId="3">'Opstine i drugo'!$A$49</definedName>
    <definedName name="j" localSheetId="3">'Opstine i drugo'!$A$53</definedName>
    <definedName name="k" localSheetId="3">'Opstine i drugo'!$A$55</definedName>
    <definedName name="l" localSheetId="3">'Opstine i drugo'!$A$76</definedName>
    <definedName name="m" localSheetId="3">'Opstine i drugo'!$A$87</definedName>
    <definedName name="n" localSheetId="3">'Opstine i drugo'!$A$96</definedName>
    <definedName name="OLE_LINK1" localSheetId="3">'Opstine i drugo'!$A$2</definedName>
    <definedName name="p" localSheetId="3">'Opstine i drugo'!$A$113</definedName>
    <definedName name="_xlnm.Print_Area" localSheetId="0">Upitnik!$A$1:$P$311</definedName>
    <definedName name="s" localSheetId="3">'Opstine i drugo'!$A$138</definedName>
    <definedName name="t" localSheetId="3">'Opstine i drugo'!$A$166</definedName>
    <definedName name="u" localSheetId="3">'Opstine i drugo'!$A$173</definedName>
    <definedName name="v" localSheetId="3">'Opstine i drugo'!$A$176</definedName>
    <definedName name="z" localSheetId="3">'Opstine i drugo'!$A$191</definedName>
  </definedNames>
  <calcPr calcId="152511"/>
</workbook>
</file>

<file path=xl/calcChain.xml><?xml version="1.0" encoding="utf-8"?>
<calcChain xmlns="http://schemas.openxmlformats.org/spreadsheetml/2006/main">
  <c r="A1" i="3" l="1"/>
  <c r="B1" i="3"/>
  <c r="C1" i="3"/>
  <c r="D1" i="3"/>
  <c r="E1" i="3"/>
  <c r="F1" i="3"/>
  <c r="G1" i="3"/>
  <c r="H1" i="3"/>
  <c r="I1" i="3"/>
  <c r="J1" i="3"/>
  <c r="K1" i="3"/>
  <c r="L1" i="3"/>
  <c r="A2" i="3"/>
  <c r="B2" i="3"/>
  <c r="C2" i="3"/>
  <c r="D2" i="3"/>
  <c r="E2" i="3"/>
  <c r="F2" i="3"/>
  <c r="G2" i="3"/>
  <c r="H2" i="3"/>
  <c r="I2" i="3"/>
  <c r="J2" i="3"/>
  <c r="K2" i="3"/>
  <c r="L2" i="3"/>
  <c r="A3" i="3"/>
  <c r="B3" i="3"/>
  <c r="C3" i="3"/>
  <c r="D3" i="3"/>
  <c r="E3" i="3"/>
  <c r="F3" i="3"/>
  <c r="G3" i="3"/>
  <c r="H3" i="3"/>
  <c r="I3" i="3"/>
  <c r="J3" i="3"/>
  <c r="K3" i="3"/>
  <c r="L3" i="3"/>
  <c r="A4" i="3"/>
  <c r="B4" i="3"/>
  <c r="C4" i="3"/>
  <c r="D4" i="3"/>
  <c r="E4" i="3"/>
  <c r="F4" i="3"/>
  <c r="G4" i="3"/>
  <c r="H4" i="3"/>
  <c r="I4" i="3"/>
  <c r="J4" i="3"/>
  <c r="K4" i="3"/>
  <c r="L4" i="3"/>
  <c r="A5" i="3"/>
  <c r="B5" i="3"/>
  <c r="C5" i="3"/>
  <c r="D5" i="3"/>
  <c r="E5" i="3"/>
  <c r="F5" i="3"/>
  <c r="G5" i="3"/>
  <c r="H5" i="3"/>
  <c r="I5" i="3"/>
  <c r="J5" i="3"/>
  <c r="K5" i="3"/>
  <c r="L5" i="3"/>
  <c r="A6" i="3"/>
  <c r="B6" i="3"/>
  <c r="C6" i="3"/>
  <c r="D6" i="3"/>
  <c r="E6" i="3"/>
  <c r="F6" i="3"/>
  <c r="G6" i="3"/>
  <c r="H6" i="3"/>
  <c r="I6" i="3"/>
  <c r="J6" i="3"/>
  <c r="K6" i="3"/>
  <c r="L6" i="3"/>
  <c r="A7" i="3"/>
  <c r="B7" i="3"/>
  <c r="C7" i="3"/>
  <c r="D7" i="3"/>
  <c r="E7" i="3"/>
  <c r="F7" i="3"/>
  <c r="G7" i="3"/>
  <c r="H7" i="3"/>
  <c r="I7" i="3"/>
  <c r="J7" i="3"/>
  <c r="K7" i="3"/>
  <c r="L7" i="3"/>
  <c r="A8" i="3"/>
  <c r="B8" i="3"/>
  <c r="C8" i="3"/>
  <c r="D8" i="3"/>
  <c r="E8" i="3"/>
  <c r="F8" i="3"/>
  <c r="G8" i="3"/>
  <c r="H8" i="3"/>
  <c r="I8" i="3"/>
  <c r="J8" i="3"/>
  <c r="K8" i="3"/>
  <c r="L8" i="3"/>
  <c r="A9" i="3"/>
  <c r="B9" i="3"/>
  <c r="C9" i="3"/>
  <c r="D9" i="3"/>
  <c r="E9" i="3"/>
  <c r="F9" i="3"/>
  <c r="G9" i="3"/>
  <c r="H9" i="3"/>
  <c r="I9" i="3"/>
  <c r="J9" i="3"/>
  <c r="K9" i="3"/>
  <c r="L9" i="3"/>
  <c r="A10" i="3"/>
  <c r="B10" i="3"/>
  <c r="C10" i="3"/>
  <c r="D10" i="3"/>
  <c r="E10" i="3"/>
  <c r="F10" i="3"/>
  <c r="G10" i="3"/>
  <c r="H10" i="3"/>
  <c r="I10" i="3"/>
  <c r="J10" i="3"/>
  <c r="K10" i="3"/>
  <c r="L10" i="3"/>
  <c r="A11" i="3"/>
  <c r="B11" i="3"/>
  <c r="C11" i="3"/>
  <c r="D11" i="3"/>
  <c r="E11" i="3"/>
  <c r="F11" i="3"/>
  <c r="G11" i="3"/>
  <c r="H11" i="3"/>
  <c r="I11" i="3"/>
  <c r="J11" i="3"/>
  <c r="K11" i="3"/>
  <c r="L11" i="3"/>
  <c r="A12" i="3"/>
  <c r="B12" i="3"/>
  <c r="C12" i="3"/>
  <c r="D12" i="3"/>
  <c r="E12" i="3"/>
  <c r="F12" i="3"/>
  <c r="G12" i="3"/>
  <c r="H12" i="3"/>
  <c r="I12" i="3"/>
  <c r="J12" i="3"/>
  <c r="K12" i="3"/>
  <c r="L12" i="3"/>
  <c r="A13" i="3"/>
  <c r="B13" i="3"/>
  <c r="C13" i="3"/>
  <c r="D13" i="3"/>
  <c r="E13" i="3"/>
  <c r="F13" i="3"/>
  <c r="G13" i="3"/>
  <c r="H13" i="3"/>
  <c r="I13" i="3"/>
  <c r="J13" i="3"/>
  <c r="K13" i="3"/>
  <c r="L13" i="3"/>
  <c r="A14" i="3"/>
  <c r="B14" i="3"/>
  <c r="C14" i="3"/>
  <c r="D14" i="3"/>
  <c r="E14" i="3"/>
  <c r="F14" i="3"/>
  <c r="G14" i="3"/>
  <c r="H14" i="3"/>
  <c r="I14" i="3"/>
  <c r="J14" i="3"/>
  <c r="K14" i="3"/>
  <c r="L14" i="3"/>
  <c r="A15" i="3"/>
  <c r="B15" i="3"/>
  <c r="C15" i="3"/>
  <c r="D15" i="3"/>
  <c r="E15" i="3"/>
  <c r="F15" i="3"/>
  <c r="G15" i="3"/>
  <c r="H15" i="3"/>
  <c r="I15" i="3"/>
  <c r="J15" i="3"/>
  <c r="K15" i="3"/>
  <c r="L15" i="3"/>
  <c r="A16" i="3"/>
  <c r="B16" i="3"/>
  <c r="C16" i="3"/>
  <c r="D16" i="3"/>
  <c r="E16" i="3"/>
  <c r="F16" i="3"/>
  <c r="G16" i="3"/>
  <c r="H16" i="3"/>
  <c r="I16" i="3"/>
  <c r="J16" i="3"/>
  <c r="K16" i="3"/>
  <c r="L16" i="3"/>
  <c r="A17" i="3"/>
  <c r="B17" i="3"/>
  <c r="C17" i="3"/>
  <c r="D17" i="3"/>
  <c r="E17" i="3"/>
  <c r="F17" i="3"/>
  <c r="G17" i="3"/>
  <c r="H17" i="3"/>
  <c r="I17" i="3"/>
  <c r="J17" i="3"/>
  <c r="K17" i="3"/>
  <c r="L17" i="3"/>
  <c r="A18" i="3"/>
  <c r="B18" i="3"/>
  <c r="C18" i="3"/>
  <c r="D18" i="3"/>
  <c r="E18" i="3"/>
  <c r="F18" i="3"/>
  <c r="G18" i="3"/>
  <c r="H18" i="3"/>
  <c r="I18" i="3"/>
  <c r="J18" i="3"/>
  <c r="K18" i="3"/>
  <c r="L18" i="3"/>
  <c r="A19" i="3"/>
  <c r="B19" i="3"/>
  <c r="C19" i="3"/>
  <c r="D19" i="3"/>
  <c r="E19" i="3"/>
  <c r="F19" i="3"/>
  <c r="G19" i="3"/>
  <c r="H19" i="3"/>
  <c r="I19" i="3"/>
  <c r="J19" i="3"/>
  <c r="K19" i="3"/>
  <c r="L19" i="3"/>
  <c r="A20" i="3"/>
  <c r="B20" i="3"/>
  <c r="C20" i="3"/>
  <c r="D20" i="3"/>
  <c r="E20" i="3"/>
  <c r="F20" i="3"/>
  <c r="G20" i="3"/>
  <c r="H20" i="3"/>
  <c r="I20" i="3"/>
  <c r="J20" i="3"/>
  <c r="K20" i="3"/>
  <c r="L20" i="3"/>
  <c r="A21" i="3"/>
  <c r="B21" i="3"/>
  <c r="C21" i="3"/>
  <c r="D21" i="3"/>
  <c r="E21" i="3"/>
  <c r="F21" i="3"/>
  <c r="G21" i="3"/>
  <c r="H21" i="3"/>
  <c r="I21" i="3"/>
  <c r="J21" i="3"/>
  <c r="K21" i="3"/>
  <c r="L21" i="3"/>
  <c r="A22" i="3"/>
  <c r="B22" i="3"/>
  <c r="C22" i="3"/>
  <c r="D22" i="3"/>
  <c r="E22" i="3"/>
  <c r="F22" i="3"/>
  <c r="G22" i="3"/>
  <c r="H22" i="3"/>
  <c r="I22" i="3"/>
  <c r="J22" i="3"/>
  <c r="K22" i="3"/>
  <c r="L22" i="3"/>
  <c r="A23" i="3"/>
  <c r="B23" i="3"/>
  <c r="C23" i="3"/>
  <c r="D23" i="3"/>
  <c r="E23" i="3"/>
  <c r="F23" i="3"/>
  <c r="G23" i="3"/>
  <c r="H23" i="3"/>
  <c r="I23" i="3"/>
  <c r="J23" i="3"/>
  <c r="K23" i="3"/>
  <c r="L23" i="3"/>
  <c r="A24" i="3"/>
  <c r="B24" i="3"/>
  <c r="C24" i="3"/>
  <c r="D24" i="3"/>
  <c r="E24" i="3"/>
  <c r="F24" i="3"/>
  <c r="G24" i="3"/>
  <c r="H24" i="3"/>
  <c r="I24" i="3"/>
  <c r="J24" i="3"/>
  <c r="K24" i="3"/>
  <c r="L24" i="3"/>
  <c r="A25" i="3"/>
  <c r="B25" i="3"/>
  <c r="C25" i="3"/>
  <c r="D25" i="3"/>
  <c r="E25" i="3"/>
  <c r="F25" i="3"/>
  <c r="G25" i="3"/>
  <c r="H25" i="3"/>
  <c r="I25" i="3"/>
  <c r="J25" i="3"/>
  <c r="K25" i="3"/>
  <c r="L25" i="3"/>
  <c r="A26" i="3"/>
  <c r="B26" i="3"/>
  <c r="C26" i="3"/>
  <c r="D26" i="3"/>
  <c r="E26" i="3"/>
  <c r="F26" i="3"/>
  <c r="G26" i="3"/>
  <c r="H26" i="3"/>
  <c r="I26" i="3"/>
  <c r="J26" i="3"/>
  <c r="K26" i="3"/>
  <c r="L26" i="3"/>
  <c r="A27" i="3"/>
  <c r="B27" i="3"/>
  <c r="C27" i="3"/>
  <c r="D27" i="3"/>
  <c r="E27" i="3"/>
  <c r="F27" i="3"/>
  <c r="G27" i="3"/>
  <c r="H27" i="3"/>
  <c r="I27" i="3"/>
  <c r="J27" i="3"/>
  <c r="K27" i="3"/>
  <c r="L27" i="3"/>
  <c r="A28" i="3"/>
  <c r="B28" i="3"/>
  <c r="C28" i="3"/>
  <c r="D28" i="3"/>
  <c r="E28" i="3"/>
  <c r="F28" i="3"/>
  <c r="G28" i="3"/>
  <c r="H28" i="3"/>
  <c r="I28" i="3"/>
  <c r="J28" i="3"/>
  <c r="K28" i="3"/>
  <c r="L28" i="3"/>
  <c r="A29" i="3"/>
  <c r="B29" i="3"/>
  <c r="C29" i="3"/>
  <c r="D29" i="3"/>
  <c r="E29" i="3"/>
  <c r="F29" i="3"/>
  <c r="G29" i="3"/>
  <c r="H29" i="3"/>
  <c r="I29" i="3"/>
  <c r="J29" i="3"/>
  <c r="K29" i="3"/>
  <c r="L29" i="3"/>
  <c r="A30" i="3"/>
  <c r="B30" i="3"/>
  <c r="C30" i="3"/>
  <c r="D30" i="3"/>
  <c r="E30" i="3"/>
  <c r="F30" i="3"/>
  <c r="G30" i="3"/>
  <c r="H30" i="3"/>
  <c r="I30" i="3"/>
  <c r="J30" i="3"/>
  <c r="K30" i="3"/>
  <c r="L30" i="3"/>
</calcChain>
</file>

<file path=xl/sharedStrings.xml><?xml version="1.0" encoding="utf-8"?>
<sst xmlns="http://schemas.openxmlformats.org/spreadsheetml/2006/main" count="2051" uniqueCount="1505">
  <si>
    <t>Suveniri i drugi sitni proizvodi od drveta</t>
  </si>
  <si>
    <t>Sklapanje ili montaža</t>
  </si>
  <si>
    <t>Tvrdo lemljenje</t>
  </si>
  <si>
    <t>Tvrdo lemljenje – Sivi liv</t>
  </si>
  <si>
    <t>Tvrdo lemljenje – Obojeni metali</t>
  </si>
  <si>
    <t>Tvrdo lemljenje – Srebro</t>
  </si>
  <si>
    <t>Tvrdo lemljenje – U pećima</t>
  </si>
  <si>
    <t>Tvrdo lemljenje – Indukciono</t>
  </si>
  <si>
    <t>Tvrdo lemljenje – Vakumsko</t>
  </si>
  <si>
    <t>Meko lemljenje</t>
  </si>
  <si>
    <t>Meko lemljenje – Precizno</t>
  </si>
  <si>
    <t>Meko lemljenje – Vakumsko</t>
  </si>
  <si>
    <t>Meko lemljenje – Talasno</t>
  </si>
  <si>
    <t>Površinska zaštita - Elektrostatička</t>
  </si>
  <si>
    <t>Površinska zaštita - Galvanizacija</t>
  </si>
  <si>
    <t>Površinska zaštita – Teška površinska obrada organskog stakla</t>
  </si>
  <si>
    <t>Površinska zaštita – Laminiranje</t>
  </si>
  <si>
    <t>Površinska zaštita – Metalizacija</t>
  </si>
  <si>
    <t>Površinska zaštita – Bojenje, farbanje, lakiranje</t>
  </si>
  <si>
    <t>Površinska zaštita – Vakumska metalizacija</t>
  </si>
  <si>
    <t>Izolacija kablova – Plastičnim materijalima</t>
  </si>
  <si>
    <t>Izolacija kablova – Silikonom</t>
  </si>
  <si>
    <t>Elektrotehnika – Graviranje</t>
  </si>
  <si>
    <t>Elektrotehnika – Proizvodnja električnih akumulatora</t>
  </si>
  <si>
    <t>Elektrotehnika – Proizvodnja električnih generatora i rotacionih konvertora</t>
  </si>
  <si>
    <t>Elektrotehnika – Proizvodnja električnih rezistora</t>
  </si>
  <si>
    <t>Elektrotehnika – Proizvodnja galvanskih elemenata i baterija</t>
  </si>
  <si>
    <t>Elektrotehnika – Mašinski inženjering za potrebe elektro industrije</t>
  </si>
  <si>
    <t>Elektronika - Sklapanje PCB-a – automatski</t>
  </si>
  <si>
    <t>Elektronika - Sklapanje PCB-a - manuelno</t>
  </si>
  <si>
    <t>Elektronika - Lemljenje PCB-a – u obrtnim pećnicama</t>
  </si>
  <si>
    <t>Electronika - Proizvodnja elektornskih komponenata</t>
  </si>
  <si>
    <t xml:space="preserve">Matični broj: </t>
  </si>
  <si>
    <t>Opština:</t>
  </si>
  <si>
    <t>Pravna forma:</t>
  </si>
  <si>
    <t xml:space="preserve">Grad / Mesto: </t>
  </si>
  <si>
    <t>Adresa:</t>
  </si>
  <si>
    <t xml:space="preserve">Telefon: </t>
  </si>
  <si>
    <t>Datum:</t>
  </si>
  <si>
    <t>Delatnost kompanije:</t>
  </si>
  <si>
    <t>delatnost</t>
  </si>
  <si>
    <t>poljoprivredna</t>
  </si>
  <si>
    <t>industrijska</t>
  </si>
  <si>
    <t>građevinska</t>
  </si>
  <si>
    <t>trgovačka</t>
  </si>
  <si>
    <t>saobraćajna</t>
  </si>
  <si>
    <t>turistička</t>
  </si>
  <si>
    <t>informatička</t>
  </si>
  <si>
    <t>stručne usluge</t>
  </si>
  <si>
    <t>inovacije</t>
  </si>
  <si>
    <t>institut</t>
  </si>
  <si>
    <t>univerzitet</t>
  </si>
  <si>
    <t>zavod</t>
  </si>
  <si>
    <t>Elektronika - Proizvodnja električnih mernih i kontrolnih uređaja</t>
  </si>
  <si>
    <t>Elektronika - Proizvodnja hibridnih kola</t>
  </si>
  <si>
    <t>Elektronika - Proizvodnja laserskih aparata i opičko-elektronskih uređaja</t>
  </si>
  <si>
    <t>Elektronika - Proizvodnja niskonaponskih kontrolnih tabli</t>
  </si>
  <si>
    <t>Elektronika - Proizvodnja drugih poluprovodničkih tabli</t>
  </si>
  <si>
    <t>Elektronika - Proizvodnja pasivnih komponenti</t>
  </si>
  <si>
    <t>Elektronika - Proizvodnja PCB-a - SMT tehnologijom</t>
  </si>
  <si>
    <t>Elektronika - Proizvodnja radio tehničkih uređaja i komponenata</t>
  </si>
  <si>
    <t>Elektronika - Proizvodnja SMD (komponenti za PCB-je)</t>
  </si>
  <si>
    <t>Elektronika - Testiranje PCB-a</t>
  </si>
  <si>
    <t>Livnica - Livenje</t>
  </si>
  <si>
    <t>Livnica - Centrifugalno livenje</t>
  </si>
  <si>
    <t>Livnica - Okvirni kalupi</t>
  </si>
  <si>
    <t>Livnica - Gravitaciono livenje</t>
  </si>
  <si>
    <t>Livnica - Hladni kalupi</t>
  </si>
  <si>
    <t>Livnica - Topionica</t>
  </si>
  <si>
    <t>Livnica - Metalni kalupi</t>
  </si>
  <si>
    <t>Livnica - Drugi kalupi</t>
  </si>
  <si>
    <t>Livnica - Plastični kalupi</t>
  </si>
  <si>
    <t>Livnica - Kalupi od smole</t>
  </si>
  <si>
    <t>Livnica - Kalupi od voska</t>
  </si>
  <si>
    <t>Livnica - Drveni kalupi</t>
  </si>
  <si>
    <t>Livnica - Livenje pod pritiskom</t>
  </si>
  <si>
    <t>Livnica - Školjkasti kalupi</t>
  </si>
  <si>
    <t xml:space="preserve">Industrija stakla - Duvanje </t>
  </si>
  <si>
    <t>Industrija stakla - Brušenje</t>
  </si>
  <si>
    <t>Industrija stakla - Topljenje</t>
  </si>
  <si>
    <t>Industrija stakla - Poliranje</t>
  </si>
  <si>
    <t>Industrija stakla - Peskiranje</t>
  </si>
  <si>
    <t>Obrada metala plastičnom deformacijom - Savijanje cevi</t>
  </si>
  <si>
    <t>Obrada metala plastičnom deformacijom - Valjanje</t>
  </si>
  <si>
    <t>Obrada metala plastičnom deformacijom - Sečenje makazama</t>
  </si>
  <si>
    <t>Obrada metala plastičnom deformacijom - Kovanje u kalupima</t>
  </si>
  <si>
    <t>Obrada metala plastičnom deformacijom - Probijanje</t>
  </si>
  <si>
    <t>Obrada metala plastičnom deformacijom - Savijanje</t>
  </si>
  <si>
    <t>Obrada metala plastičnom deformacijom - CNC savijanje</t>
  </si>
  <si>
    <t>Obrada metala plastičnom deformacijom - Prerada metalnog otpada</t>
  </si>
  <si>
    <t>Potrebna sredstva (€)</t>
  </si>
  <si>
    <t>Od toga zaposlenih na određeno vreme:</t>
  </si>
  <si>
    <t>Od toga
sezonskih radnika:</t>
  </si>
  <si>
    <t>Obrada metala plastičnom deformacijom - CNC sečenje (laser, plazma, autogeno)</t>
  </si>
  <si>
    <t>Obrada metala plastičnom deformacijom - Sečenje (laser, plazma, autogeno)</t>
  </si>
  <si>
    <t>Obrada metala plastičnom deformacijom - NC sečenje (laser, plazma, autogeno)</t>
  </si>
  <si>
    <t>Obrada metala plastičnom deformacijom – Kovanje, drugo</t>
  </si>
  <si>
    <t>Obrada metala plastičnom deformacijom - Preseraj</t>
  </si>
  <si>
    <t>Obrada metala plastičnom deformacijom - Proizvodnja žice hladnim istezanjem</t>
  </si>
  <si>
    <t>Obrada metala plastičnom deformacijom - Proizvodnja žice toplim istezanjem</t>
  </si>
  <si>
    <t>Obrada metala plastičnom deformacijom - Oblikovanje i savijanje žice</t>
  </si>
  <si>
    <t>Obrada metala plastičnom deformacijom - Izvlačenje žice</t>
  </si>
  <si>
    <t>Termička obrada metala - Otpuštanje</t>
  </si>
  <si>
    <t>Termička obrada metala - Poboljšanje</t>
  </si>
  <si>
    <t>Termička obrada metala - Žarenje</t>
  </si>
  <si>
    <t>Termička obrada metala - Rekristalizaciono žarenje</t>
  </si>
  <si>
    <t>Termička obrada metala - Normalizacija</t>
  </si>
  <si>
    <t>Termička obrada metala - Cementacija</t>
  </si>
  <si>
    <t>Termička obrada metala - Nitriranje</t>
  </si>
  <si>
    <t>Termička obrada metala - Karbonitriranje</t>
  </si>
  <si>
    <t>Termička obrada metala - Kaljenje</t>
  </si>
  <si>
    <t>Termička obrada metala - Površinsko kaljenje</t>
  </si>
  <si>
    <t>Termička obrada metala - Indukciono kaljenje</t>
  </si>
  <si>
    <t>Termička obrada metala - Temcore metoda</t>
  </si>
  <si>
    <t>Mašinska obrada metala - Bušenje, proširivanje</t>
  </si>
  <si>
    <t xml:space="preserve">Mašinska obrada metala - Bušenje, proširivanje/ CNC </t>
  </si>
  <si>
    <t>Assembly</t>
  </si>
  <si>
    <t>Brazing and soldering - Brazing</t>
  </si>
  <si>
    <t>Brazing and soldering - Brazing-Ferrous metal</t>
  </si>
  <si>
    <t>Brazing and soldering - Brazing-Non-ferrous metal</t>
  </si>
  <si>
    <t>Brazing and soldering - Brazing-Silver</t>
  </si>
  <si>
    <t>Brazing and soldering - Furnace brazing</t>
  </si>
  <si>
    <t>Brazing and soldering - Induction brazing</t>
  </si>
  <si>
    <t>Brazing and soldering - Vacuum brazing</t>
  </si>
  <si>
    <t>Brazing and soldering - Soldering</t>
  </si>
  <si>
    <t>Brazing and soldering - Precision soldering</t>
  </si>
  <si>
    <t>Brazing and soldering - Vacuum soldering</t>
  </si>
  <si>
    <t>Brazing and soldering - Wave soldering</t>
  </si>
  <si>
    <t>Coating - Electrostatic finishing</t>
  </si>
  <si>
    <t>Coating - Galvanic metal coating</t>
  </si>
  <si>
    <t>Coating - Hard surfacing on organic glass</t>
  </si>
  <si>
    <t>Coating - Laminating</t>
  </si>
  <si>
    <t>Coating - Metal coating of plastic foil</t>
  </si>
  <si>
    <t>Coating - Painting and lacquering</t>
  </si>
  <si>
    <t>Coating - Vacuum metal coating</t>
  </si>
  <si>
    <t>Cable sheathing - Plastic materials</t>
  </si>
  <si>
    <t>Cable sheathing - Silicon rubber</t>
  </si>
  <si>
    <t>Electrical engineering - Etching</t>
  </si>
  <si>
    <t>Electrical engineering - Electric accumulators</t>
  </si>
  <si>
    <t>Electrical engineering - Electric generator aggregates and rotary converters</t>
  </si>
  <si>
    <t>Electrical engineering - Electric resistors</t>
  </si>
  <si>
    <t>Electrical engineering - Galvanic element and battery production</t>
  </si>
  <si>
    <t>Electrical engineering - Mechanical engineering production for electrical engineering</t>
  </si>
  <si>
    <t>Electrical engineering - Photocopiers, offset printing machines and their components</t>
  </si>
  <si>
    <t>Electrical engineering - Production of cables</t>
  </si>
  <si>
    <t>Electrical engineering - Production of connectors and switching elements</t>
  </si>
  <si>
    <t>Electrical engineering - Production of electric distribution and switching equipment</t>
  </si>
  <si>
    <t>Electrical engineering - Production of electric equipment for other sectors</t>
  </si>
  <si>
    <t>Electrical engineering - Production of electric motors</t>
  </si>
  <si>
    <t>Electrical engineering - Production of electrical measuring and controlling devices</t>
  </si>
  <si>
    <t>Electrical engineering - Production of fuses and circuit breakers</t>
  </si>
  <si>
    <t>Electrical engineering - Production of high-voltage transformers</t>
  </si>
  <si>
    <t>Electrical engineering - Production of insulators</t>
  </si>
  <si>
    <t>Electrical engineering - Production of low-voltage transformers</t>
  </si>
  <si>
    <t>Electrical engineering - Production of semiconductors</t>
  </si>
  <si>
    <t>Electrical engineering - Production of switchboards</t>
  </si>
  <si>
    <t>Electrical engineering - Production of wire harnesses</t>
  </si>
  <si>
    <t>Naziv firme:</t>
  </si>
  <si>
    <t>konsultant</t>
  </si>
  <si>
    <t>potporna institucija</t>
  </si>
  <si>
    <t>E- mail</t>
  </si>
  <si>
    <t>Web site</t>
  </si>
  <si>
    <t>Šifra delatnosti</t>
  </si>
  <si>
    <t>Oblasti / teme obuka</t>
  </si>
  <si>
    <t xml:space="preserve">Lični E-mail: </t>
  </si>
  <si>
    <t>nivo kompetentnosti</t>
  </si>
  <si>
    <t>5 - potpuna</t>
  </si>
  <si>
    <t>4 - skoro potpuna</t>
  </si>
  <si>
    <t>3 - zadovoljavajuća</t>
  </si>
  <si>
    <t>2 - nepotpuna</t>
  </si>
  <si>
    <t>1 - nezadovoljavajuća</t>
  </si>
  <si>
    <t>obuke</t>
  </si>
  <si>
    <t>informatika</t>
  </si>
  <si>
    <t xml:space="preserve">tehnička znanja </t>
  </si>
  <si>
    <t>veštine komunikacije</t>
  </si>
  <si>
    <t>strani jezici</t>
  </si>
  <si>
    <t>veština rukovođenja</t>
  </si>
  <si>
    <t>rad sa strankama</t>
  </si>
  <si>
    <t>timski rad</t>
  </si>
  <si>
    <t>upravljanje finansijama</t>
  </si>
  <si>
    <t>marketing</t>
  </si>
  <si>
    <t>Potreba za unapređenjem znanja i veština</t>
  </si>
  <si>
    <t>na poslu</t>
  </si>
  <si>
    <t>eksterni trening</t>
  </si>
  <si>
    <t>metod obuke</t>
  </si>
  <si>
    <t>Metod obuke</t>
  </si>
  <si>
    <t>Izvođač obuke</t>
  </si>
  <si>
    <t>Efekti realizacije obuke</t>
  </si>
  <si>
    <t>dalje školovanje</t>
  </si>
  <si>
    <t>efekti obuke</t>
  </si>
  <si>
    <t>povećanje produktivnosti</t>
  </si>
  <si>
    <t>smanjenje potrebe za novo-zaposlenim</t>
  </si>
  <si>
    <t>preraspoređivanje poslova</t>
  </si>
  <si>
    <t>obezbeđivanje standarda kvaliteta</t>
  </si>
  <si>
    <t>primena novih tehnologija</t>
  </si>
  <si>
    <t>primena novih procesa rada</t>
  </si>
  <si>
    <t>priprema početnika za posao</t>
  </si>
  <si>
    <t>smanjivanje troškova poslovanja</t>
  </si>
  <si>
    <t>promocija i nastup na tržištima</t>
  </si>
  <si>
    <t>unapređenje proizvoda i usluga</t>
  </si>
  <si>
    <t>Potrebe za obukom</t>
  </si>
  <si>
    <t>da</t>
  </si>
  <si>
    <t>ne</t>
  </si>
  <si>
    <t>Period i trajanje obuke</t>
  </si>
  <si>
    <t>Electrical engineering - Typewriters, calculating machines and their components</t>
  </si>
  <si>
    <t>Electrical engineering - Winding</t>
  </si>
  <si>
    <t>Electronics - Computers, data processing machines and their components</t>
  </si>
  <si>
    <t>Electronics - PCB assembly-automatic</t>
  </si>
  <si>
    <t>Electronics - PCB soldering- in reflow oven</t>
  </si>
  <si>
    <t>Electronics - Production of discrete components</t>
  </si>
  <si>
    <t>Electronics - Production of electrical measuring and controlling devices</t>
  </si>
  <si>
    <t>Electronics - Production of hybrid circuits</t>
  </si>
  <si>
    <t>Electronics - Production of laser apparatus and optical-electric devices</t>
  </si>
  <si>
    <t>Electronics - Production of low-voltage switchboards</t>
  </si>
  <si>
    <t>Electronics - Production of other semiconductor components</t>
  </si>
  <si>
    <t>Electronics - Production of passive components</t>
  </si>
  <si>
    <t>Electronics - Production of PCB - SMT technology</t>
  </si>
  <si>
    <t>Electronics - Production of radio technical devices and its parts</t>
  </si>
  <si>
    <t>Electronics - Production of SMD parts</t>
  </si>
  <si>
    <t>Electronics - Testing of PCB</t>
  </si>
  <si>
    <t>pravna forma</t>
  </si>
  <si>
    <t>Zanimanja</t>
  </si>
  <si>
    <t>Foundry - Casting</t>
  </si>
  <si>
    <t>Foundry - Centrifugal casting</t>
  </si>
  <si>
    <t>Foundry - Frame mould</t>
  </si>
  <si>
    <t>Foundry - Gravity casting</t>
  </si>
  <si>
    <t>Foundry - Chill mould</t>
  </si>
  <si>
    <t>Foundry - Melting</t>
  </si>
  <si>
    <t>Foundry - Patterns- Metal</t>
  </si>
  <si>
    <t>Foundry - Patterns- Other</t>
  </si>
  <si>
    <t>Foundry - Patterns- Plastic</t>
  </si>
  <si>
    <t>Foundry - Patterns- Resin</t>
  </si>
  <si>
    <t>Foundry - Patterns- Wax</t>
  </si>
  <si>
    <t>Foundry - Patterns- Wooden</t>
  </si>
  <si>
    <t>Foundry - Pressure casting</t>
  </si>
  <si>
    <t>Foundry - Shell mould</t>
  </si>
  <si>
    <t>Glass industry - Blowing</t>
  </si>
  <si>
    <t>Glass industry - Grinding</t>
  </si>
  <si>
    <t>Glass industry - Melting</t>
  </si>
  <si>
    <t>Glass industry - Polishing</t>
  </si>
  <si>
    <t>Glass industry - Sand blasting</t>
  </si>
  <si>
    <t xml:space="preserve">Metal forming - CNC-Tubes and sections bending </t>
  </si>
  <si>
    <t xml:space="preserve">Metal forming - Coiling </t>
  </si>
  <si>
    <t xml:space="preserve">Metal forming - Cutting </t>
  </si>
  <si>
    <t xml:space="preserve">Metal forming - Die forging </t>
  </si>
  <si>
    <t xml:space="preserve">Metal forming - Material punching </t>
  </si>
  <si>
    <t>Metal forming - Metal bending</t>
  </si>
  <si>
    <t>Metal forming - Metal bending-CNC</t>
  </si>
  <si>
    <t>Metal forming - Metal scrap treatment</t>
  </si>
  <si>
    <t>Metal forming - Metal sheet burning-CNC</t>
  </si>
  <si>
    <t>Metal forming - Metal sheet burning-manual</t>
  </si>
  <si>
    <t>Metal forming - Metal sheet burning-NC</t>
  </si>
  <si>
    <t>Metal forming - Other forging</t>
  </si>
  <si>
    <t>Metal forming - Pressing</t>
  </si>
  <si>
    <t>Metal forming - Production of springs-cold forming</t>
  </si>
  <si>
    <t>Metal forming - Production of springs-hot forming</t>
  </si>
  <si>
    <t>Metal forming - Shaping and bending of wire</t>
  </si>
  <si>
    <t>Metal forming - Wire drawing</t>
  </si>
  <si>
    <t>Metal heat treatment - Releasing</t>
  </si>
  <si>
    <t xml:space="preserve">Metal heat treatment - Improvement </t>
  </si>
  <si>
    <t>Metal heat treatment - Annealing</t>
  </si>
  <si>
    <t xml:space="preserve">Metal heat treatment - Re-crystallization Annealing  </t>
  </si>
  <si>
    <t xml:space="preserve">Metal heat treatment - Normalization </t>
  </si>
  <si>
    <t xml:space="preserve">Metal heat treatment - Cementation </t>
  </si>
  <si>
    <t xml:space="preserve">Metal heat treatment - Nitrating </t>
  </si>
  <si>
    <t xml:space="preserve">Metal heat treatment - Carbon-Nitrating </t>
  </si>
  <si>
    <t xml:space="preserve">Metal heat treatment - Quenching   </t>
  </si>
  <si>
    <t>Metal heat treatment - Surface Quenching</t>
  </si>
  <si>
    <t xml:space="preserve">Metal heat treatment - Induction Quenching </t>
  </si>
  <si>
    <t xml:space="preserve">Metal heat treatment - Tempcore-method  </t>
  </si>
  <si>
    <t>Metal machining - Drilling, Boring</t>
  </si>
  <si>
    <t xml:space="preserve">Metal machining - Drilling, Boring/CNC </t>
  </si>
  <si>
    <t>Metal machining - Drilling, Boring/Coordinal boring</t>
  </si>
  <si>
    <t>Metal machining - Drilling, Boring/Drilling-universal</t>
  </si>
  <si>
    <t>Metal machining - Drilling, Boring/horizontal boring</t>
  </si>
  <si>
    <t>Metal machining - Drilling, Boring/Long hole boring, barrel boring</t>
  </si>
  <si>
    <t>Metal machining - Drilling, Boring/Universal boring</t>
  </si>
  <si>
    <t>Metal machining - Grinding/Grinding</t>
  </si>
  <si>
    <t>Metal machining - Grinding/CNC grinding</t>
  </si>
  <si>
    <t>Metal machining - Grinding/External cylindrical grinding</t>
  </si>
  <si>
    <t xml:space="preserve">Metal machining - Grinding/Form and profile copy grinding </t>
  </si>
  <si>
    <t xml:space="preserve">Metal machining - Grinding/Grinding-cog gear </t>
  </si>
  <si>
    <t>Metal machining - Grinding/Internal grinding</t>
  </si>
  <si>
    <t>na neodređeno vreme</t>
  </si>
  <si>
    <t>Preduzetnik</t>
  </si>
  <si>
    <t xml:space="preserve">Metal machining - Grinding/Round grinding </t>
  </si>
  <si>
    <t>Metal machining - Grinding/Surface grinding</t>
  </si>
  <si>
    <t>Metal machining - Grinding/Thread grinding</t>
  </si>
  <si>
    <t>Metal cutting - Autogenic</t>
  </si>
  <si>
    <t xml:space="preserve">Metal cutting - Electro-spark cutter </t>
  </si>
  <si>
    <t xml:space="preserve">Metal cutting - Flame cutting CNC </t>
  </si>
  <si>
    <t xml:space="preserve">Metal cutting - Laser </t>
  </si>
  <si>
    <t xml:space="preserve">Metal cutting - Plasma-arc cutting </t>
  </si>
  <si>
    <t xml:space="preserve">Metal cutting - Sawing CNC </t>
  </si>
  <si>
    <t>Metal cutting - Sawing</t>
  </si>
  <si>
    <t>Metal cutting - Thread cutting</t>
  </si>
  <si>
    <t>Metal cutting - Wire cutting</t>
  </si>
  <si>
    <t>Metal machining - Milling/CNC Milling</t>
  </si>
  <si>
    <t xml:space="preserve">Metal machining - Milling/NC Milling </t>
  </si>
  <si>
    <t xml:space="preserve">Metal machining - Milling/Portal-type milling machine </t>
  </si>
  <si>
    <t xml:space="preserve">Metal machining - Milling/Universal milling </t>
  </si>
  <si>
    <t>Metal machining - Milling/Bohrwerk machine</t>
  </si>
  <si>
    <t xml:space="preserve">Metal machining - Other/Aluminum machining </t>
  </si>
  <si>
    <t>Mašinska obrada metala – Drugo- Obrada aluminijuma</t>
  </si>
  <si>
    <t xml:space="preserve">Metal machining - Other/Cast iron machining </t>
  </si>
  <si>
    <t>Mašinska obrada metala – Drugo- Obrada odlivaka od sivog liva</t>
  </si>
  <si>
    <t>Metal machining - Other/Electrospark erosion</t>
  </si>
  <si>
    <t>Metal machining - Other/Gear shaping</t>
  </si>
  <si>
    <t>Mašinska obrada metala – Drugo- Proizvodnja zupčanika</t>
  </si>
  <si>
    <t>Metal machining - Other/Laser machining</t>
  </si>
  <si>
    <t>Mašinska obrada metala – Drugo- Laserska mašinska obrada</t>
  </si>
  <si>
    <t>Metal machining - Other/Machining centre CNC</t>
  </si>
  <si>
    <t>Mašinska obrada metala – Drugo- Obradni centri CNC</t>
  </si>
  <si>
    <t>NAPOMENE ISPITANIKA U VEZI SA UPITNIKOM:</t>
  </si>
  <si>
    <t>zadovoljstvo bazom</t>
  </si>
  <si>
    <t>5 - odlična</t>
  </si>
  <si>
    <t>4 - vrlo dobra</t>
  </si>
  <si>
    <t>3 - solidna</t>
  </si>
  <si>
    <t>izvor info</t>
  </si>
  <si>
    <t>Preko site NSZ</t>
  </si>
  <si>
    <t>Ne sećam se</t>
  </si>
  <si>
    <t>agencije</t>
  </si>
  <si>
    <t>NSZ</t>
  </si>
  <si>
    <t>Infostud</t>
  </si>
  <si>
    <t>Lako do posla</t>
  </si>
  <si>
    <t>Poslovi.rs</t>
  </si>
  <si>
    <t>Nijedna od navedenih</t>
  </si>
  <si>
    <t>Redni broj pitanja</t>
  </si>
  <si>
    <t>Pitanja:</t>
  </si>
  <si>
    <t>Ponudjeni odgovori</t>
  </si>
  <si>
    <t>Metal machining - Other/Machining centre</t>
  </si>
  <si>
    <t xml:space="preserve">Mašinska obrada metala – Drugo- Obradni centri </t>
  </si>
  <si>
    <t>Metal machining - Other/Metal Honing</t>
  </si>
  <si>
    <t>Mašinska obrada metala – Drugo- Honerovanje</t>
  </si>
  <si>
    <t>Metal machining - Other/Metal Lapping</t>
  </si>
  <si>
    <t>Mašinska obrada metala – Drugo- Lepovanje</t>
  </si>
  <si>
    <t>Metal machining - Other/Metal mechanical polishing</t>
  </si>
  <si>
    <t>Mašinska obrada metala – Drugo- Mehaničko poliranje</t>
  </si>
  <si>
    <t>Metal machining - Other/Metal superfinishing</t>
  </si>
  <si>
    <t>Mašinska obrada metala – Drugo- Superfiniš</t>
  </si>
  <si>
    <t>Metal machining - Other/Metalworking for aircraft industry</t>
  </si>
  <si>
    <t>Mašinska obrada metala – Drugo- Precizna obrada za avio industriju</t>
  </si>
  <si>
    <t>Metal machining - Other/Non-ferrous metal machining to customer specification</t>
  </si>
  <si>
    <t>Mašinska obrada metala – Drugo- Mašinska obrada obojenih metala po zahtevu kupca</t>
  </si>
  <si>
    <t>Metal machining - Other/Stainless steel machining</t>
  </si>
  <si>
    <t>Mašinska obrada metala – Drugo- Mašinska obrada sivog liva i čelika po zahtevu kupca</t>
  </si>
  <si>
    <t>Metal machining - Other/Ultrasonic machining</t>
  </si>
  <si>
    <t>Mašinska obrada metala – Drugo- Ultrasonična mašinska obrada</t>
  </si>
  <si>
    <t>Metal machining - Turning/CNC Turning</t>
  </si>
  <si>
    <t>Metal machining - Turning</t>
  </si>
  <si>
    <t>Metal machining - Turning/Multi-spindle turning</t>
  </si>
  <si>
    <t>Metal machining - Turning/NC Turning</t>
  </si>
  <si>
    <t>Metal machining - Turning/Turning-crankshafts, camshafts</t>
  </si>
  <si>
    <t>Metal sheet forming - CNC-Metal sheet bending and brake pressing</t>
  </si>
  <si>
    <t>Metal sheet forming - Eccentric press</t>
  </si>
  <si>
    <t>Metal sheet forming - Hydraulic presses</t>
  </si>
  <si>
    <t>Metal sheet forming - Metal sheet bending and brake pressing</t>
  </si>
  <si>
    <t>Metal sheet forming - Metal sheet cutting-CNC Punching</t>
  </si>
  <si>
    <t>Metal sheet forming - Metal sheet punching or shearing</t>
  </si>
  <si>
    <t>Metal sheet forming - Metal sheet stamping-Deep drawing</t>
  </si>
  <si>
    <t>Metal sheet forming - Roll bending</t>
  </si>
  <si>
    <t>Metal welding - Autogenous welding</t>
  </si>
  <si>
    <t>Metal welding - Electric arc welding</t>
  </si>
  <si>
    <t>Metal welding - Electrode welding</t>
  </si>
  <si>
    <t>Metal welding - High-frequency welding</t>
  </si>
  <si>
    <t>Metal welding - Induktion welding</t>
  </si>
  <si>
    <t>Metal welding - Laser welding</t>
  </si>
  <si>
    <t>Metal welding - MAG</t>
  </si>
  <si>
    <t>Metal welding - MIG</t>
  </si>
  <si>
    <t>Metal welding - Plasma welding</t>
  </si>
  <si>
    <t>Metal welding - Resistance welding</t>
  </si>
  <si>
    <t>Metal welding - Robotic workplaces</t>
  </si>
  <si>
    <t>Metal welding - Seam welding</t>
  </si>
  <si>
    <t>Metal welding - Shielded welding</t>
  </si>
  <si>
    <t>Metal welding - Spot welding</t>
  </si>
  <si>
    <t>Metal welding - TIG</t>
  </si>
  <si>
    <t>Metal welding - Ultrasonic welding</t>
  </si>
  <si>
    <t>Metal welding - Vacuum soldering</t>
  </si>
  <si>
    <t>Metal welding - Welding to customer specification</t>
  </si>
  <si>
    <t>Metal welding - Welding-aluminium</t>
  </si>
  <si>
    <t>Metal welding - Welding-cast-iron and iron casting</t>
  </si>
  <si>
    <t>Metal welding - Welding-Stainless steel</t>
  </si>
  <si>
    <t>Metal welding - WIG</t>
  </si>
  <si>
    <t>Metal welding - WPS</t>
  </si>
  <si>
    <t xml:space="preserve">Metallurgy - Sintering </t>
  </si>
  <si>
    <t>Metallurgy - Aluminum profile rolling</t>
  </si>
  <si>
    <t>Metallurgy - Ferrous profile rolling</t>
  </si>
  <si>
    <t>Metallurgy - Ferrous sheet and strip rolling</t>
  </si>
  <si>
    <t>Metallurgy - Non-ferrous profile rolling</t>
  </si>
  <si>
    <t>Metallurgy - Non-ferrous sheet and strip rolling</t>
  </si>
  <si>
    <t>Metallurgy - Thread rolling</t>
  </si>
  <si>
    <t>Metallurgy - Tube and sections drawing</t>
  </si>
  <si>
    <t>Metallurgy - Tube and sections rolling</t>
  </si>
  <si>
    <t>Metallurgy - Wire drawing</t>
  </si>
  <si>
    <t>Packaging - Assembly</t>
  </si>
  <si>
    <t>Packaging - Bonding</t>
  </si>
  <si>
    <t>Packaging - Cutting</t>
  </si>
  <si>
    <t>Packaging - Packaging of Albums, CD, Audio cassettes</t>
  </si>
  <si>
    <t>Packaging - Printing</t>
  </si>
  <si>
    <t>Packaging - Production of cardboard boxes</t>
  </si>
  <si>
    <t>Packaging - Production of foil packages</t>
  </si>
  <si>
    <t>Packaging - Production of plastic packages</t>
  </si>
  <si>
    <t>Paper industry - Bonding</t>
  </si>
  <si>
    <t>Paper industry - Die cutting</t>
  </si>
  <si>
    <t>Paper industry - Lateral cutting of paper and cardboard</t>
  </si>
  <si>
    <t>Paper industry - Longitudinal cutting of paper and cardboard</t>
  </si>
  <si>
    <t>Paper industry - Perforating of paper</t>
  </si>
  <si>
    <t>Paper industry - Treatment of paper and cardboard</t>
  </si>
  <si>
    <t>Plastic and rubber - Expanded/foam rubber extrusion</t>
  </si>
  <si>
    <t>Plastic and rubber - Granulation</t>
  </si>
  <si>
    <t>Plastic and rubber - Laminating</t>
  </si>
  <si>
    <t>Plastic and rubber - Plastic sheeting</t>
  </si>
  <si>
    <t>Plastic and rubber - Recycling and new treatment of Plastic</t>
  </si>
  <si>
    <t>Plastic and rubber - Tire and Rubber waste recycling</t>
  </si>
  <si>
    <t>I – Poslovanje privrednog subjekta</t>
  </si>
  <si>
    <t>Pod-sektor 1a:</t>
  </si>
  <si>
    <t>Pod-sektor 1b:</t>
  </si>
  <si>
    <t>Pod-sektor 2a:</t>
  </si>
  <si>
    <t>Pod-sektor 2b:</t>
  </si>
  <si>
    <t>Pod-sektor 3a:</t>
  </si>
  <si>
    <t>Pod-sektor 3b:</t>
  </si>
  <si>
    <t>Plastic and rubber - Vulcanization</t>
  </si>
  <si>
    <t>Plastic and rubber – Blowing</t>
  </si>
  <si>
    <t>Plastic and rubber – Injection</t>
  </si>
  <si>
    <t xml:space="preserve">Plastic and rubber – Thermo forming </t>
  </si>
  <si>
    <t xml:space="preserve">Plastic and rubber – Pressing </t>
  </si>
  <si>
    <t>Plastic and rubber – Casting</t>
  </si>
  <si>
    <t>Plastic and rubber – Foiling</t>
  </si>
  <si>
    <t>Precision metalworking - Metal compression forming</t>
  </si>
  <si>
    <t>Precision metalworking - Metal reaming</t>
  </si>
  <si>
    <t>Precision metalworking - Precision blanking</t>
  </si>
  <si>
    <t>Precision metalworking - Precision machining parts</t>
  </si>
  <si>
    <t>Precision metalworking - Precision punching</t>
  </si>
  <si>
    <t>Precision metalworking - Precision sheet-metal pressing</t>
  </si>
  <si>
    <t>Product development - Design classic</t>
  </si>
  <si>
    <t>Product development - Prototype building</t>
  </si>
  <si>
    <t>Product development - Simulation and Calculations</t>
  </si>
  <si>
    <t>Product development - Software-3D CNC measurement</t>
  </si>
  <si>
    <t>Product development - Software-CAD construction 2D</t>
  </si>
  <si>
    <t>Product development - Software-CAD construction 3D</t>
  </si>
  <si>
    <t>Product development - Software-CAM</t>
  </si>
  <si>
    <t>Product development - Software-Catia</t>
  </si>
  <si>
    <t>Protecting coating and metal coating - Aluminum plating</t>
  </si>
  <si>
    <t>Iran</t>
  </si>
  <si>
    <t>Japan</t>
  </si>
  <si>
    <t>Austrija</t>
  </si>
  <si>
    <t>Australija</t>
  </si>
  <si>
    <t>Belgija</t>
  </si>
  <si>
    <t>Bosna i Hercegovina</t>
  </si>
  <si>
    <t>Bugarska</t>
  </si>
  <si>
    <t>Kanada</t>
  </si>
  <si>
    <t>Kina</t>
  </si>
  <si>
    <t>Hrvatska</t>
  </si>
  <si>
    <t>Češka</t>
  </si>
  <si>
    <t>Danska</t>
  </si>
  <si>
    <t>Finska</t>
  </si>
  <si>
    <t>Francuska</t>
  </si>
  <si>
    <t>Nemačka</t>
  </si>
  <si>
    <t>Grčka</t>
  </si>
  <si>
    <t>Mađarska</t>
  </si>
  <si>
    <t>Indija</t>
  </si>
  <si>
    <t>Irska</t>
  </si>
  <si>
    <t>Izrael</t>
  </si>
  <si>
    <t>Italija</t>
  </si>
  <si>
    <t>Korea Južna</t>
  </si>
  <si>
    <t>Makedonija</t>
  </si>
  <si>
    <t>Moldavija</t>
  </si>
  <si>
    <t>Crna Gora</t>
  </si>
  <si>
    <t>Holandija</t>
  </si>
  <si>
    <t>Norveška</t>
  </si>
  <si>
    <t>Poljska</t>
  </si>
  <si>
    <t>Portugalija</t>
  </si>
  <si>
    <t>Rumunija</t>
  </si>
  <si>
    <t>Srbija</t>
  </si>
  <si>
    <t>Singapur</t>
  </si>
  <si>
    <t>Slovačka</t>
  </si>
  <si>
    <t>Slovenija</t>
  </si>
  <si>
    <t>Južnoafrička Republika</t>
  </si>
  <si>
    <t>Španija</t>
  </si>
  <si>
    <t>Švajcarska</t>
  </si>
  <si>
    <t>Turska</t>
  </si>
  <si>
    <t>Ukraina</t>
  </si>
  <si>
    <t>Ujedinjeni Arapski Emirati</t>
  </si>
  <si>
    <t>Velika Britanija</t>
  </si>
  <si>
    <t>SAD</t>
  </si>
  <si>
    <t>Druge evropske zemlje…</t>
  </si>
  <si>
    <t>Druge južno-američke zemlje…</t>
  </si>
  <si>
    <t>Druge afričke zemlje…</t>
  </si>
  <si>
    <t>Druge zemlje Dalekog Istoka…</t>
  </si>
  <si>
    <t>Druge zemlje Bliskog Istoka…</t>
  </si>
  <si>
    <t>CE Znak</t>
  </si>
  <si>
    <t>ABI</t>
  </si>
  <si>
    <t>Kompanija nema sertifikat kvaliteta</t>
  </si>
  <si>
    <t>Kompanija nema laboratorijska ispitivanja</t>
  </si>
  <si>
    <t>Protecting coating and metal coating - Anodic oxidation</t>
  </si>
  <si>
    <t>Protecting coating and metal coating - Cadmium plating</t>
  </si>
  <si>
    <t>Protecting coating and metal coating - Copper plating</t>
  </si>
  <si>
    <t>Protecting coating and metal coating - Electrophoretic coating</t>
  </si>
  <si>
    <t>Protecting coating and metal coating - Electrostatic Metal powdering</t>
  </si>
  <si>
    <t>Protecting coating and metal coating - Enameling</t>
  </si>
  <si>
    <t>Protecting coating and metal coating - Chrome plating</t>
  </si>
  <si>
    <t>Protecting coating and metal coating - Metal chemical polishing</t>
  </si>
  <si>
    <t>Protecting coating and metal coating - Metal passivation</t>
  </si>
  <si>
    <t>Protecting coating and metal coating - Metal powder spraying</t>
  </si>
  <si>
    <t>Protecting coating and metal coating - Nickel plating</t>
  </si>
  <si>
    <t>Protecting coating and metal coating - Phospating</t>
  </si>
  <si>
    <t>Protecting coating and metal coating - Plasma plating</t>
  </si>
  <si>
    <t>DOO</t>
  </si>
  <si>
    <t>Preko drugih izvora NSZ</t>
  </si>
  <si>
    <t>Preko izvora van NSZ</t>
  </si>
  <si>
    <t>srednje stručno</t>
  </si>
  <si>
    <t>srednje opšte(gimnazija)</t>
  </si>
  <si>
    <t>srednje kv radnik</t>
  </si>
  <si>
    <t>bez škole</t>
  </si>
  <si>
    <t>program za poznatog poslodavca</t>
  </si>
  <si>
    <t>Glavni privredni sektori</t>
  </si>
  <si>
    <t xml:space="preserve"> Ukoliko poslujete u nekoliko privrednih sektora poređajte ih po značaju</t>
  </si>
  <si>
    <t>Protecting coating and metal coating - Plastic spraying</t>
  </si>
  <si>
    <t>Protecting coating and metal coating - Rubber coating</t>
  </si>
  <si>
    <t>Protecting coating and metal coating - Tumbler coating</t>
  </si>
  <si>
    <t>Protecting coating and metal coating - Vacuum deposition-vacuum metallizing</t>
  </si>
  <si>
    <t>Protecting coating and metal coating - Zinc plating</t>
  </si>
  <si>
    <t>Surface treatment-Metal - Lacquering, varnishing- automatic line</t>
  </si>
  <si>
    <t>Surface treatment-Metal - Painting</t>
  </si>
  <si>
    <t>Surface treatment-Metal - Pre-treatment- Degreasing</t>
  </si>
  <si>
    <t>Surface treatment-Metal - Pre-treatment- Blasting</t>
  </si>
  <si>
    <t>Surface treatment-Metal - Pre-treatment- Pickling</t>
  </si>
  <si>
    <t>Surface treatment-Metal - Pre-treatment- Sand blasting</t>
  </si>
  <si>
    <t>Textile technology - Clothing industry</t>
  </si>
  <si>
    <t>Textile technology - Coating to customer specification</t>
  </si>
  <si>
    <t>Textile technology - Cover and lining fabric production</t>
  </si>
  <si>
    <t>Textile technology - Elastomenc coating</t>
  </si>
  <si>
    <t>Textile technology - Fireproof coating</t>
  </si>
  <si>
    <t>Textile technology - Laminating and plastic coating</t>
  </si>
  <si>
    <t>Textile technology - Production of fabrics</t>
  </si>
  <si>
    <t>Textile technology - Production of fibers</t>
  </si>
  <si>
    <t>Textile technology - Production of knitted fabrics</t>
  </si>
  <si>
    <t>Textile technology - Rubber coating</t>
  </si>
  <si>
    <t>Textile technology - Seat cover and lining sewing-Cars</t>
  </si>
  <si>
    <t>Thermoplastic materials treatment - Blow molding of thermoplastic materials</t>
  </si>
  <si>
    <t>Thermoplastic materials treatment - High-frequency welding</t>
  </si>
  <si>
    <t>Thermoplastic materials treatment - Injection molding of thermoplastic materials</t>
  </si>
  <si>
    <t>Thermoplastic materials treatment - Injection molding of thermoplastic materials, two component</t>
  </si>
  <si>
    <t>Thermoplastic materials treatment - Plastic gear machining</t>
  </si>
  <si>
    <t>Thermoplastic materials treatment - Plastic welding- Auto industry</t>
  </si>
  <si>
    <t>Thermoplastic materials treatment - Plastic welding- Electrotechnic and electronic components</t>
  </si>
  <si>
    <t>Thermoplastic materials treatment - RIM technology</t>
  </si>
  <si>
    <t>Thermoplastic materials treatment - Rotary molding of thermoplastic materials</t>
  </si>
  <si>
    <t>Thermoplastic materials treatment - Surface treatment of plastic</t>
  </si>
  <si>
    <t>Thermoplastic materials treatment - Vacuum forming of thermoplastic materials</t>
  </si>
  <si>
    <t>Thermoplastic materials treatment - Welding of plastics</t>
  </si>
  <si>
    <t>vrsta zaposlenja</t>
  </si>
  <si>
    <t>na neodređeno</t>
  </si>
  <si>
    <t>na određeno</t>
  </si>
  <si>
    <t>van radnog odnosa</t>
  </si>
  <si>
    <t>privremeni</t>
  </si>
  <si>
    <t>ugovor o delu</t>
  </si>
  <si>
    <t>pripravnik</t>
  </si>
  <si>
    <t>Thermoplastic materials treatment - Welding- Gore-Tex</t>
  </si>
  <si>
    <t>Thermoplastic materials treatment - Welding- Ultrasonic welding</t>
  </si>
  <si>
    <t>Thermoplastic materials treatment - Welding- WPS</t>
  </si>
  <si>
    <t>Tool production/Production of general tools</t>
  </si>
  <si>
    <t>Tool production/Tools for casting</t>
  </si>
  <si>
    <t>Tool production/Tools for measurement</t>
  </si>
  <si>
    <t>Tool production/Tools for plastics molding</t>
  </si>
  <si>
    <t>Tool production/Tools for sheet-metal pressing</t>
  </si>
  <si>
    <t>Tool production/Tools for machining</t>
  </si>
  <si>
    <t>Mašinska obrada metala – Drugo- Erozimat</t>
  </si>
  <si>
    <r>
      <t>Thermoplastic materials treatment - Technology "Resin Transfer Molding (RTM)</t>
    </r>
    <r>
      <rPr>
        <vertAlign val="superscript"/>
        <sz val="10"/>
        <rFont val="Arial"/>
        <family val="2"/>
      </rPr>
      <t>n</t>
    </r>
  </si>
  <si>
    <r>
      <t>Obrada termoplastičnih materijala – Tehnologija "Resin Transfer Molding (RTM)</t>
    </r>
    <r>
      <rPr>
        <vertAlign val="superscript"/>
        <sz val="10"/>
        <rFont val="Arial"/>
        <family val="2"/>
      </rPr>
      <t>n</t>
    </r>
  </si>
  <si>
    <t>Proizvod ili usluga 12</t>
  </si>
  <si>
    <t>Mašinska obrada metala - Bušenje, proširivanje/ Koordinatno proširivanje</t>
  </si>
  <si>
    <t>Mašinska obrada metala - Bušenje, proširivanje/ Univerzalno bušenje</t>
  </si>
  <si>
    <t>Mašinska obrada metala - Bušenje, proširivanje/ Horizontalno proširivanje</t>
  </si>
  <si>
    <t>Mašinska obrada metala - Bušenje, proširivanje/ Duboko proširivanje</t>
  </si>
  <si>
    <t>Mašinska obrada metala - Bušenje, proširivanje/ Univerzalno proširivanje</t>
  </si>
  <si>
    <t>Mašinska obrada metala - Brušenje</t>
  </si>
  <si>
    <t>Mašinska obrada metala - CNC Brušenje</t>
  </si>
  <si>
    <t>Mašinska obrada metala - Spoljašenje cilindrično brušenje</t>
  </si>
  <si>
    <t>Mašinska obrada metala - Fotokopir brušenje</t>
  </si>
  <si>
    <t>Mašinska obrada metala - Brušenje zubaca</t>
  </si>
  <si>
    <t>Mašinska obrada metala - Unutrašnje brušenje</t>
  </si>
  <si>
    <t>Mašinska obrada metala - Kružno brušenje</t>
  </si>
  <si>
    <t>Mašinska obrada metala - Površinsko brušenje</t>
  </si>
  <si>
    <t>Mašinska obrada metala - Brušenje navoja</t>
  </si>
  <si>
    <t>Sečenje metala - Autogeno</t>
  </si>
  <si>
    <t xml:space="preserve">Sečenje metala - Elektrolučno </t>
  </si>
  <si>
    <t xml:space="preserve">Sečenje metala - Sečenje plamenom  </t>
  </si>
  <si>
    <t>Sečenje metala - Lasersko</t>
  </si>
  <si>
    <t>Sečenje metala - Plazmom</t>
  </si>
  <si>
    <t>Sečenje metala - Testerom</t>
  </si>
  <si>
    <t>Sečenje metala - Testerom CNC</t>
  </si>
  <si>
    <t>Sečenje metala - Navojem</t>
  </si>
  <si>
    <t>Sečenje metala - Žicom</t>
  </si>
  <si>
    <t>Mašinska obrada metala – Glodanje CNC</t>
  </si>
  <si>
    <t>Mašinska obrada metala – Glodanje NC</t>
  </si>
  <si>
    <t>Mašinska obrada metala – Portal glodalica</t>
  </si>
  <si>
    <t>Mašinska obrada metala – Univerzalno glodanje</t>
  </si>
  <si>
    <t>Mašinska obrada metala – Borverk mašinom</t>
  </si>
  <si>
    <t>Mašinska obrada metala – CNC Struganje</t>
  </si>
  <si>
    <t>Mašinska obrada metala – Struganje</t>
  </si>
  <si>
    <t>Mašinska obrada metala – Viševreteno struganje</t>
  </si>
  <si>
    <t>Mašinska obrada metala – NC Struganje</t>
  </si>
  <si>
    <t>Mašinska obrada metala – Struganje, bregaste osovine, kolenasta vratila</t>
  </si>
  <si>
    <t>Obrada čeličnih limova – Savijanje na valjcima</t>
  </si>
  <si>
    <t>Obrada čeličnih limova – Obrada na ekscentar presama</t>
  </si>
  <si>
    <t>Obrada čeličnih limova – Obrada na hidrauličnim presama</t>
  </si>
  <si>
    <t>Obrada čeličnih limova – Savijanje na apkant presama</t>
  </si>
  <si>
    <t>Obrada čeličnih limova – Sečenje – CNC prese za probijanje</t>
  </si>
  <si>
    <t>Obrada čeličnih limova – Sečenje – Prese za probijanje</t>
  </si>
  <si>
    <t>Obrada čeličnih limova – Izvlačenje</t>
  </si>
  <si>
    <t>Obrada čeličnih limova – Kružno savijanje</t>
  </si>
  <si>
    <t>Varenje metala – Autogeno varenje</t>
  </si>
  <si>
    <t>Varenje metala – Elektrolučno varenje</t>
  </si>
  <si>
    <t>Varenje metala – Varenje elektrodom</t>
  </si>
  <si>
    <t>Varenje metala – Visokofrekventno varenje</t>
  </si>
  <si>
    <t>Varenje metala – Indukciono varenje</t>
  </si>
  <si>
    <t>Varenje metala – Lasersko varenje</t>
  </si>
  <si>
    <t>Varenje metala – MAG</t>
  </si>
  <si>
    <t>Varenje metala – MIG</t>
  </si>
  <si>
    <t>Varenje metala – Varenje plazmom</t>
  </si>
  <si>
    <t>Varenje metala – Elektrootporno varenje</t>
  </si>
  <si>
    <t>Varenje metala – Robotizovano varenje</t>
  </si>
  <si>
    <t>Varenje metala – Varenje parom</t>
  </si>
  <si>
    <t>Varenje metala – Varenje u gasom zaštićenoj sredini</t>
  </si>
  <si>
    <t>Varenje metala – Tačkasto varenje</t>
  </si>
  <si>
    <t>Varenje metala – TIG</t>
  </si>
  <si>
    <t>Varenje metala – Ultrasonično varenje</t>
  </si>
  <si>
    <t>Varenje metala – Vakumsko lemljenje</t>
  </si>
  <si>
    <t>Varenje metala – Varenje po specifikaciji kupca</t>
  </si>
  <si>
    <t>Varenje metala – Varenje aluminijuma</t>
  </si>
  <si>
    <t>Varenje metala – Varenje sivog liva</t>
  </si>
  <si>
    <t>Varenje metala – Varenje čelika</t>
  </si>
  <si>
    <t>Varenje metala – WIG</t>
  </si>
  <si>
    <t>Varenje metala – WPS</t>
  </si>
  <si>
    <t>Metalurgija – Sinterovanje</t>
  </si>
  <si>
    <t>Metalurgija – Valjanje aluminijumskih profila</t>
  </si>
  <si>
    <t>Oblasti za koje je potrebno stručno usavršavanje zaposlenih</t>
  </si>
  <si>
    <t>Realizacija stručnih usavršavanja zaposlenih</t>
  </si>
  <si>
    <t>Informacije o radnoj snazi</t>
  </si>
  <si>
    <t>Razvoj poslovanja</t>
  </si>
  <si>
    <t>Sistem upravljanja kvalitetom</t>
  </si>
  <si>
    <t>Zaštita svojine</t>
  </si>
  <si>
    <t>Glavni proizvodi, grupe proizvoda ili usluge</t>
  </si>
  <si>
    <t>Upišite pod-sektor u okviru izabranog sektora u kom poslujete:</t>
  </si>
  <si>
    <t>Pod-sektor</t>
  </si>
  <si>
    <t>Kontakt informacije</t>
  </si>
  <si>
    <t>Opšte informacije o privrednom subjektu:</t>
  </si>
  <si>
    <t>Metalurgija – Valjanje čeličnih profila</t>
  </si>
  <si>
    <t>Metalurgija – Valjanje limova i traka od čelika</t>
  </si>
  <si>
    <t>Metalurgija – Valjanje profila od obojenih metala</t>
  </si>
  <si>
    <t>Metalurgija – Valjanje limova i traka od obojenih metala</t>
  </si>
  <si>
    <t>Metalurgija – Valjanje navoja</t>
  </si>
  <si>
    <t>Metalurgija – Proizvodnja cevi izvlačenjem</t>
  </si>
  <si>
    <t>Metalurgija – Proizvodnja cevi valjanjem</t>
  </si>
  <si>
    <t>Metalurgija – Izvlačenje žice</t>
  </si>
  <si>
    <t>Pakovanje – Sklapanje pakovanja</t>
  </si>
  <si>
    <t>Pakovanje – Spajanje pakovanja</t>
  </si>
  <si>
    <t>Pakovanje – Sečenje</t>
  </si>
  <si>
    <t>Pakovanje – Pakovanje albuma, CD-a i audio kaseta</t>
  </si>
  <si>
    <t>Pakovanje – Štampanje</t>
  </si>
  <si>
    <t xml:space="preserve">Pakovanje – Proizvodnja kartonskih kutija </t>
  </si>
  <si>
    <t>Pakovanje – Proizvodnja folije za pakovanje</t>
  </si>
  <si>
    <t>Pakovanje – Proizvodnja plastičnog pakovanja</t>
  </si>
  <si>
    <t>Industrija hartije – Povezivanje</t>
  </si>
  <si>
    <t>Industrija hartije – Sečenje pomoću kalupa</t>
  </si>
  <si>
    <t>Industrija hartije – Poprečno sečenje hartije i kartona</t>
  </si>
  <si>
    <t>Industrija hartije – Uzdužno sečenje hartije i kartona</t>
  </si>
  <si>
    <t>Industrija hartije – Perforiranje hartije</t>
  </si>
  <si>
    <t>Industrija hartije – Obrada hartije i kartona</t>
  </si>
  <si>
    <t>Plastika i guma – Ekstruzija</t>
  </si>
  <si>
    <t>Albanija</t>
  </si>
  <si>
    <t>Alžir</t>
  </si>
  <si>
    <t>Argentina</t>
  </si>
  <si>
    <t>Brazil</t>
  </si>
  <si>
    <t>Egipat</t>
  </si>
  <si>
    <t>Irak</t>
  </si>
  <si>
    <t>Libija</t>
  </si>
  <si>
    <t>Maroko</t>
  </si>
  <si>
    <t>Meksiko</t>
  </si>
  <si>
    <t>Tunis</t>
  </si>
  <si>
    <t>Druge australijske zemlje…</t>
  </si>
  <si>
    <t>Plastika i guma – Granulacija</t>
  </si>
  <si>
    <t>Plastika i guma – Laminacija</t>
  </si>
  <si>
    <t>Plastika i guma – Oblaganje plastikom</t>
  </si>
  <si>
    <t>Plastika i guma – Reciklaža plastike</t>
  </si>
  <si>
    <t>Plastika i guma – Reciklaža automobilskih guma i gume</t>
  </si>
  <si>
    <t>Plastika i guma – Vulkanizacija</t>
  </si>
  <si>
    <t xml:space="preserve">Plastika i guma – Duvanje </t>
  </si>
  <si>
    <t>Plastika i guma – Brizganje</t>
  </si>
  <si>
    <t>Plastika i guma – Termoformiranje</t>
  </si>
  <si>
    <t>Plastika i guma – Presovanje</t>
  </si>
  <si>
    <t>Plastika i guma – Livenje</t>
  </si>
  <si>
    <t>Plastika i guma – Kalandriranje</t>
  </si>
  <si>
    <t>Precizna obrada metala – Formiranje oblika pod pritiskom</t>
  </si>
  <si>
    <t>Precizna obrada metala – Proširivanje</t>
  </si>
  <si>
    <t>Precizna obrada metala – Precizno kovanje</t>
  </si>
  <si>
    <t>Precizna obrada metala – Precizna mehanička obrada</t>
  </si>
  <si>
    <t>Precizna obrada metala – Precizno probijanje</t>
  </si>
  <si>
    <t>Precizna obrada metala – Precizno presovanje</t>
  </si>
  <si>
    <t>Razvoj proizvoda – Klasični dizajn</t>
  </si>
  <si>
    <t>Razvoj proizvoda – Izrada prototipa</t>
  </si>
  <si>
    <t>Razvoj proizvoda – Simulacija i proračun</t>
  </si>
  <si>
    <t>Razvoj proizvoda – Software 3D CNC merenje</t>
  </si>
  <si>
    <t>Razvoj proizvoda – Software CAD 2D konstruisanje</t>
  </si>
  <si>
    <t>Razvoj proizvoda – Software CAD 3D konstruisanje</t>
  </si>
  <si>
    <t>Razvoj proizvoda – Software CAM</t>
  </si>
  <si>
    <t>Razvoj proizvoda – Software Catia</t>
  </si>
  <si>
    <t>Površinska zaštita metala – Aluminijumom</t>
  </si>
  <si>
    <t>Površinska zaštita metala -  Anodna oksidacija</t>
  </si>
  <si>
    <t>Površinska zaštita metala -  Cadmijumom</t>
  </si>
  <si>
    <t>Površinska zaštita metala -  Bakrom</t>
  </si>
  <si>
    <t>Površinska zaštita metala -  Elektroforezom</t>
  </si>
  <si>
    <t>Površinska zaštita metala -  Elektrostatička metalnim prahom</t>
  </si>
  <si>
    <t>Površinska zaštita metala -  Enamelom</t>
  </si>
  <si>
    <t>Površinska zaštita metala -  Hromom</t>
  </si>
  <si>
    <t>Površinska zaštita metala -  Hemijsko poliranje metala</t>
  </si>
  <si>
    <t>Površinska zaštita metala -  Pasivacija metala</t>
  </si>
  <si>
    <t>Površinska zaštita metala -  Prskanje prahom</t>
  </si>
  <si>
    <t>Površinska zaštita metala -  Niklom</t>
  </si>
  <si>
    <t>Površinska zaštita metala -  Fosforom</t>
  </si>
  <si>
    <t>Površinska zaštita metala -  Plazmom</t>
  </si>
  <si>
    <t>Površinska zaštita metala -  Prskanjem plastikom</t>
  </si>
  <si>
    <t>Površinska zaštita metala -  Gumom</t>
  </si>
  <si>
    <t>Površinska zaštita metala -  Obradom u bubnju</t>
  </si>
  <si>
    <t>Površinska zaštita metala -  Vakumska metalizacija</t>
  </si>
  <si>
    <t>Površinska zaštita metala – Cinkom</t>
  </si>
  <si>
    <t>Površinski tretman metala – Lakiranje</t>
  </si>
  <si>
    <t>Površinski tretman metala – Farbanje</t>
  </si>
  <si>
    <t>obrazovanje</t>
  </si>
  <si>
    <t>visoko</t>
  </si>
  <si>
    <t>više</t>
  </si>
  <si>
    <t>osnovna škola</t>
  </si>
  <si>
    <t>Površinski tretman metala – Odmašćivanje</t>
  </si>
  <si>
    <t>Površinski tretman metala – Bombardovanje sačmom</t>
  </si>
  <si>
    <t>Površinski tretman metala – Pikling</t>
  </si>
  <si>
    <t>Površinski tretman metala – Bombardovanje peskom</t>
  </si>
  <si>
    <t>Tekstilna tehnologija – Proizvodnja odeće</t>
  </si>
  <si>
    <t>Tekstilna tehnologija – Oblaganje po zahtevu kupca</t>
  </si>
  <si>
    <t>Tekstilna tehnologija – Oblaganje elastinom</t>
  </si>
  <si>
    <t>Tekstilna tehnologija – Vatrootporno oblaganje</t>
  </si>
  <si>
    <t>Tekstilna tehnologija – Zaštitno i plastično oblaganje</t>
  </si>
  <si>
    <t>Tekstilna tehnologija – Proizvodnja prediva</t>
  </si>
  <si>
    <t>Tekstilna tehnologija – Proizvodnja fiber vlakana</t>
  </si>
  <si>
    <t>Tekstilna tehnologija – Proizvodnja trikotaže</t>
  </si>
  <si>
    <t xml:space="preserve">Tekstilna tehnologija – Olaganje gumom </t>
  </si>
  <si>
    <t>Tekstilna tehnologija – Šivenje meblova i platna (za unutrašnjost automobila)</t>
  </si>
  <si>
    <t>Obrada termoplastičnih materijala – Obrada duvanjem</t>
  </si>
  <si>
    <t>Obrada termoplastičnih materijala – Visokofrekventno zavarivanje</t>
  </si>
  <si>
    <t>Obrada termoplastičnih materijala – Obrada brizganjem</t>
  </si>
  <si>
    <t>Obrada termoplastičnih materijala – Obrada brizganjem, dvokomponentno</t>
  </si>
  <si>
    <t>Obrada termoplastičnih materijala – Mašinska obrada</t>
  </si>
  <si>
    <t>Obrada termoplastičnih materijala – Zavarivanje plastike za automobilsku industriju</t>
  </si>
  <si>
    <t>Obrada termoplastičnih materijala – Zavarivanje plastike za elektrotehničku i elektronsku industriju</t>
  </si>
  <si>
    <t>Obrada termoplastičnih materijala – RIM tehnologija</t>
  </si>
  <si>
    <t>Obrada termoplastičnih materijala – Rotaciono kalupovanje</t>
  </si>
  <si>
    <t>Obrada termoplastičnih materijala – Površinska obrada plastike</t>
  </si>
  <si>
    <t>Obrada termoplastičnih materijala – Vakumsko formiranje</t>
  </si>
  <si>
    <t>Obrada termoplastičnih materijala – Varenje plastike</t>
  </si>
  <si>
    <t>Obrada termoplastičnih materijala – Varenje – Gore – Tex</t>
  </si>
  <si>
    <t>Obrada termoplastičnih materijala – Varenje ultrasonično</t>
  </si>
  <si>
    <t>Obrada termoplastičnih materijala – Varenje WPS</t>
  </si>
  <si>
    <t>Proizvodnja alata – Proizvodnja opštih alata</t>
  </si>
  <si>
    <t>Proizvodnja alata – Alati za livenje</t>
  </si>
  <si>
    <t>Proizvodnja alata – Merni alati</t>
  </si>
  <si>
    <t>Proizvodnja alata – Alati za plastiku</t>
  </si>
  <si>
    <t>Proizvodnja alata – Alati za presovanje metala</t>
  </si>
  <si>
    <t>Proizvodnja alata – Alati za obradu rezanjem</t>
  </si>
  <si>
    <t>Elektrotehnika – Proizvodnja fotokopir mašina, mašina za offset štampu i njihovih komponenata</t>
  </si>
  <si>
    <t>Elektrotehnika – Proizvodnja kablova</t>
  </si>
  <si>
    <t>Elektrotehnika – Proizvodnja spojnica, prekidača i njihovih komponenata</t>
  </si>
  <si>
    <t>Elektrotehnika – Proizvodnja opreme za distribuciju i prenos električne energije</t>
  </si>
  <si>
    <t>Elektrotehnika – Proizvodnja električne energije za druge sektore</t>
  </si>
  <si>
    <t>Elektrotehnika – Proizvodnja elektromotora</t>
  </si>
  <si>
    <t>Elektrotehnika – Proizvodnja elektronskih mernih i kontrolnih uređaja</t>
  </si>
  <si>
    <t>Elektrotehnika – Proizvodnja osigurača i prekidača kola</t>
  </si>
  <si>
    <t>Elektrotehnika – Proizvodnja visokonaponskih transformatora</t>
  </si>
  <si>
    <t>Elektrotehnika – Proizvodnja izolatora</t>
  </si>
  <si>
    <t>Elektrotehnika – Proizvodnja niskonaponskih transformatora</t>
  </si>
  <si>
    <t>Elektrotehnika – Proizvodnja poluprovodnika</t>
  </si>
  <si>
    <t>Elektrotehnika – Proizvodnja kontrolnih tabli</t>
  </si>
  <si>
    <t>Elektrotehnika – Proizvodnja kablovskih instalacija</t>
  </si>
  <si>
    <t>Elektrotehnika – Proizvodnja pisaćih mašina, digitrona i njihovih komponenti</t>
  </si>
  <si>
    <t>Elektrotehnika – Namotavanje žice</t>
  </si>
  <si>
    <t>Elektrotehnika – Proizvodnja kompjutera, procesorskih mašina i njihovih komponenata</t>
  </si>
  <si>
    <t>Tekstilna tehnologija – Proizvodnja tkanina za prekrivače i platna</t>
  </si>
  <si>
    <t>E-mail:</t>
  </si>
  <si>
    <t>Standard 1:</t>
  </si>
  <si>
    <t>Standard 2:</t>
  </si>
  <si>
    <t>Standard 3:</t>
  </si>
  <si>
    <t>Standard 4:</t>
  </si>
  <si>
    <t>Standard:</t>
  </si>
  <si>
    <t>Aerospace industry</t>
  </si>
  <si>
    <t>Automotive industry</t>
  </si>
  <si>
    <t>Business services</t>
  </si>
  <si>
    <t>Chemical</t>
  </si>
  <si>
    <t>Clothing</t>
  </si>
  <si>
    <t>Construction</t>
  </si>
  <si>
    <t>Electrical &amp; Electronics</t>
  </si>
  <si>
    <t>Food &amp; Beverage, Agriculture</t>
  </si>
  <si>
    <t>Leather</t>
  </si>
  <si>
    <t>Machinery &amp; Equipment</t>
  </si>
  <si>
    <t>Metallurgy &amp; Metalworking</t>
  </si>
  <si>
    <t>Packaging</t>
  </si>
  <si>
    <t>Paper</t>
  </si>
  <si>
    <t>Pharmaceutical</t>
  </si>
  <si>
    <t>Plastic &amp; Rubber</t>
  </si>
  <si>
    <t>Software &amp; ICT</t>
  </si>
  <si>
    <t>Outsourcing</t>
  </si>
  <si>
    <t>Textile</t>
  </si>
  <si>
    <t>Wood</t>
  </si>
  <si>
    <t>.</t>
  </si>
  <si>
    <t xml:space="preserve">Ada </t>
  </si>
  <si>
    <t>Aerodromes (Kragujevac)</t>
  </si>
  <si>
    <t>Aleksandrovac</t>
  </si>
  <si>
    <t>Aleksinac</t>
  </si>
  <si>
    <t>Alibunar</t>
  </si>
  <si>
    <t>Apatin</t>
  </si>
  <si>
    <t xml:space="preserve">Aranđelovac </t>
  </si>
  <si>
    <t xml:space="preserve">Arilje </t>
  </si>
  <si>
    <t>Babušnica</t>
  </si>
  <si>
    <t>Bač</t>
  </si>
  <si>
    <t>Bačka Palanka</t>
  </si>
  <si>
    <t>Bačka Topola</t>
  </si>
  <si>
    <t>Bački Petrovac</t>
  </si>
  <si>
    <t>Bajina Bašta</t>
  </si>
  <si>
    <t xml:space="preserve">Barajevo (Belgrade) </t>
  </si>
  <si>
    <t>Batočina</t>
  </si>
  <si>
    <t>Bečej</t>
  </si>
  <si>
    <t>Bela Crkva</t>
  </si>
  <si>
    <t>Bela Palanka</t>
  </si>
  <si>
    <t>Beočin</t>
  </si>
  <si>
    <t>Blace</t>
  </si>
  <si>
    <t>Bogatić</t>
  </si>
  <si>
    <t>Bojnik</t>
  </si>
  <si>
    <t>Boljevac</t>
  </si>
  <si>
    <t>Bor</t>
  </si>
  <si>
    <t xml:space="preserve">Bosilegrad </t>
  </si>
  <si>
    <t xml:space="preserve">Brus </t>
  </si>
  <si>
    <t xml:space="preserve">Bujanovac </t>
  </si>
  <si>
    <t>Crna Trava</t>
  </si>
  <si>
    <t>Crveni Krst (Niš)</t>
  </si>
  <si>
    <t>Čačak</t>
  </si>
  <si>
    <t>Čajetina</t>
  </si>
  <si>
    <t>Čoka</t>
  </si>
  <si>
    <t>Čukarica (Belgrade)</t>
  </si>
  <si>
    <t>Ćićevac</t>
  </si>
  <si>
    <t>Ćuprija</t>
  </si>
  <si>
    <t>Dečani</t>
  </si>
  <si>
    <t>Despotovac</t>
  </si>
  <si>
    <t>Dimitrovgrad</t>
  </si>
  <si>
    <t>Doljevac</t>
  </si>
  <si>
    <t>Đakovica</t>
  </si>
  <si>
    <t>Gadžin Han</t>
  </si>
  <si>
    <t>Glogovac</t>
  </si>
  <si>
    <t>Gnjilane</t>
  </si>
  <si>
    <t>Golubac</t>
  </si>
  <si>
    <t>Gora</t>
  </si>
  <si>
    <t>Gornji Milanovac</t>
  </si>
  <si>
    <t>Grocka (Belgrade)</t>
  </si>
  <si>
    <t>Inđija</t>
  </si>
  <si>
    <t>Irig</t>
  </si>
  <si>
    <t>Istok</t>
  </si>
  <si>
    <t xml:space="preserve">Ivanjica </t>
  </si>
  <si>
    <t>Jagodina</t>
  </si>
  <si>
    <t>Kačanik</t>
  </si>
  <si>
    <t>Kanjiža</t>
  </si>
  <si>
    <t xml:space="preserve">Kikinda  </t>
  </si>
  <si>
    <t>Kladovo</t>
  </si>
  <si>
    <t>Klina</t>
  </si>
  <si>
    <t>Knić</t>
  </si>
  <si>
    <t>Knjaževac</t>
  </si>
  <si>
    <t>Koceljeva</t>
  </si>
  <si>
    <t>Kosjerić</t>
  </si>
  <si>
    <t xml:space="preserve">Kosovo Polje  </t>
  </si>
  <si>
    <t>Kosovska Kamenica</t>
  </si>
  <si>
    <t>Kosovska Mitrovica</t>
  </si>
  <si>
    <t>Kovačica</t>
  </si>
  <si>
    <t xml:space="preserve">Kovin  </t>
  </si>
  <si>
    <t>Kragujevac</t>
  </si>
  <si>
    <t>Kraljevo</t>
  </si>
  <si>
    <t>Krupanj</t>
  </si>
  <si>
    <t xml:space="preserve">Kruševac  </t>
  </si>
  <si>
    <t xml:space="preserve">Kučevo  </t>
  </si>
  <si>
    <t xml:space="preserve">Kula  </t>
  </si>
  <si>
    <t xml:space="preserve">Kuršumlija  </t>
  </si>
  <si>
    <t xml:space="preserve">Lajkovac  </t>
  </si>
  <si>
    <t xml:space="preserve">Lapovo  </t>
  </si>
  <si>
    <t xml:space="preserve">Lazarevac (Belgrade)  </t>
  </si>
  <si>
    <t xml:space="preserve">Lebane  </t>
  </si>
  <si>
    <t xml:space="preserve">Leposavić  </t>
  </si>
  <si>
    <t xml:space="preserve">Leskovac  </t>
  </si>
  <si>
    <t>Lipljan</t>
  </si>
  <si>
    <t>Ljig</t>
  </si>
  <si>
    <t>Ljubovija</t>
  </si>
  <si>
    <t>Loznica</t>
  </si>
  <si>
    <t xml:space="preserve">Lučani  </t>
  </si>
  <si>
    <t xml:space="preserve">Majdanpek  </t>
  </si>
  <si>
    <t xml:space="preserve">Mali Iđoš  </t>
  </si>
  <si>
    <t xml:space="preserve">Mali Zvornik  </t>
  </si>
  <si>
    <t xml:space="preserve">Malo Crniće  </t>
  </si>
  <si>
    <t xml:space="preserve">Medijana (Niš)  </t>
  </si>
  <si>
    <t xml:space="preserve">Medveđa  </t>
  </si>
  <si>
    <t xml:space="preserve">Merošina  </t>
  </si>
  <si>
    <t>Mionica</t>
  </si>
  <si>
    <t>Mladenovac (Belgrade)</t>
  </si>
  <si>
    <t xml:space="preserve">Negotin  </t>
  </si>
  <si>
    <t>Novi Beograd (Belgrade)</t>
  </si>
  <si>
    <t>Niš</t>
  </si>
  <si>
    <t>Niška Banja (Niš)</t>
  </si>
  <si>
    <t xml:space="preserve">Nova Crnja  </t>
  </si>
  <si>
    <t>Nova Varoš</t>
  </si>
  <si>
    <t>Novi Bečej</t>
  </si>
  <si>
    <t>Novi Kneževac</t>
  </si>
  <si>
    <t>Novi Pazar</t>
  </si>
  <si>
    <t xml:space="preserve">Novi Sad  </t>
  </si>
  <si>
    <t xml:space="preserve">Novo Brdo  </t>
  </si>
  <si>
    <t xml:space="preserve">Obilić  </t>
  </si>
  <si>
    <t xml:space="preserve">Obrenovac (Belgrade)  </t>
  </si>
  <si>
    <t>Odžaci</t>
  </si>
  <si>
    <t xml:space="preserve">Opovo  </t>
  </si>
  <si>
    <t xml:space="preserve">Orahovac  </t>
  </si>
  <si>
    <t xml:space="preserve">Osečina  </t>
  </si>
  <si>
    <t xml:space="preserve">Palilula (Belgrade)  </t>
  </si>
  <si>
    <t xml:space="preserve">Palilula (Niš)  </t>
  </si>
  <si>
    <t xml:space="preserve">Pančevo  </t>
  </si>
  <si>
    <t xml:space="preserve">Pantelej (Niš)  </t>
  </si>
  <si>
    <t xml:space="preserve">Paraćin  </t>
  </si>
  <si>
    <t xml:space="preserve">Peć  </t>
  </si>
  <si>
    <t>Pećinci</t>
  </si>
  <si>
    <t>Petrovac</t>
  </si>
  <si>
    <t xml:space="preserve">Pirot  </t>
  </si>
  <si>
    <t xml:space="preserve">Pivara (Kragujevac)  </t>
  </si>
  <si>
    <t>Plandište</t>
  </si>
  <si>
    <t xml:space="preserve">Podujevo  </t>
  </si>
  <si>
    <t xml:space="preserve">Požarevac  </t>
  </si>
  <si>
    <t xml:space="preserve">Požega  </t>
  </si>
  <si>
    <t xml:space="preserve">Preševo  </t>
  </si>
  <si>
    <t xml:space="preserve">Priboj  </t>
  </si>
  <si>
    <t xml:space="preserve">Prijepolje  </t>
  </si>
  <si>
    <t xml:space="preserve">Priština  </t>
  </si>
  <si>
    <t xml:space="preserve">Prizren  </t>
  </si>
  <si>
    <t xml:space="preserve">Prokuplje  </t>
  </si>
  <si>
    <t>Rača</t>
  </si>
  <si>
    <t>Rakovica (Belgrade)</t>
  </si>
  <si>
    <t xml:space="preserve">Raška  </t>
  </si>
  <si>
    <t xml:space="preserve">Ražanj  </t>
  </si>
  <si>
    <t xml:space="preserve">Rekovac  </t>
  </si>
  <si>
    <t xml:space="preserve">Ruma  </t>
  </si>
  <si>
    <t>Savski Venac (Belgrade)</t>
  </si>
  <si>
    <t>Sečanj</t>
  </si>
  <si>
    <t>Senta</t>
  </si>
  <si>
    <t>Sjenica</t>
  </si>
  <si>
    <t xml:space="preserve">Smederevo  </t>
  </si>
  <si>
    <t>Smederevska Palanka</t>
  </si>
  <si>
    <t xml:space="preserve">Sokobanja  </t>
  </si>
  <si>
    <t xml:space="preserve">Sombor  </t>
  </si>
  <si>
    <t xml:space="preserve">Sopot (Belgrade)  </t>
  </si>
  <si>
    <t xml:space="preserve">Srbica  </t>
  </si>
  <si>
    <t xml:space="preserve">Srbobran  </t>
  </si>
  <si>
    <t>Sremska Mitrovica</t>
  </si>
  <si>
    <t xml:space="preserve">Sremski Karlovci  </t>
  </si>
  <si>
    <t>Stanovo (Kragujevac)</t>
  </si>
  <si>
    <t xml:space="preserve">Stara Pazova  </t>
  </si>
  <si>
    <t xml:space="preserve">Stari Grad (Belgrade)  </t>
  </si>
  <si>
    <t>Stari Grad (Kragujevac)</t>
  </si>
  <si>
    <t>Stragari (Kragujevac)</t>
  </si>
  <si>
    <t xml:space="preserve">Subotica  </t>
  </si>
  <si>
    <t>Surčin (Belgrade)</t>
  </si>
  <si>
    <t>Surdulica</t>
  </si>
  <si>
    <t>Planirana investicija 1:</t>
  </si>
  <si>
    <t>Planirana investicija 2:</t>
  </si>
  <si>
    <t>Planirana investicija 3:</t>
  </si>
  <si>
    <t>Ukupan broj planiranih investicija:</t>
  </si>
  <si>
    <t>investicije</t>
  </si>
  <si>
    <t>novi kapaciteti</t>
  </si>
  <si>
    <t>novi proizvod</t>
  </si>
  <si>
    <t>nova tehnologija</t>
  </si>
  <si>
    <t>Vrsta zaštite:</t>
  </si>
  <si>
    <t>zaštita</t>
  </si>
  <si>
    <t>patent</t>
  </si>
  <si>
    <t>žig</t>
  </si>
  <si>
    <t>geografsko poreklo</t>
  </si>
  <si>
    <t>Suva Reka</t>
  </si>
  <si>
    <t>Svilajnac</t>
  </si>
  <si>
    <t>Svrljig</t>
  </si>
  <si>
    <t>Šabac</t>
  </si>
  <si>
    <t>Šid</t>
  </si>
  <si>
    <t>Štimlje</t>
  </si>
  <si>
    <t xml:space="preserve">Štrpce </t>
  </si>
  <si>
    <t>Temerin</t>
  </si>
  <si>
    <t>Titel</t>
  </si>
  <si>
    <t xml:space="preserve">Topola  </t>
  </si>
  <si>
    <t>Trgovište</t>
  </si>
  <si>
    <t>Trstenik</t>
  </si>
  <si>
    <t>Tutin</t>
  </si>
  <si>
    <t>Ub</t>
  </si>
  <si>
    <t>Uroševac</t>
  </si>
  <si>
    <t>Užice</t>
  </si>
  <si>
    <t>Valjevo</t>
  </si>
  <si>
    <t xml:space="preserve">Varvarin  </t>
  </si>
  <si>
    <t xml:space="preserve">Velika Plana  </t>
  </si>
  <si>
    <t>Veliko Gradište</t>
  </si>
  <si>
    <t>Vitina</t>
  </si>
  <si>
    <t>Vladičin Han</t>
  </si>
  <si>
    <t xml:space="preserve">Vladimirci  </t>
  </si>
  <si>
    <t xml:space="preserve">Vlasotince  </t>
  </si>
  <si>
    <t>Voždovac (Belgrade)</t>
  </si>
  <si>
    <t>Vračar (Belgrade)</t>
  </si>
  <si>
    <t xml:space="preserve">Vranje  </t>
  </si>
  <si>
    <t xml:space="preserve">Vrbas  </t>
  </si>
  <si>
    <t>Vrnjačka Banja</t>
  </si>
  <si>
    <t>Vršac</t>
  </si>
  <si>
    <t>Vučitrn</t>
  </si>
  <si>
    <t>Zaječar</t>
  </si>
  <si>
    <t xml:space="preserve">Zemun (Belgrade)  </t>
  </si>
  <si>
    <t>Zrenjanin</t>
  </si>
  <si>
    <t>Zubin Potok</t>
  </si>
  <si>
    <t xml:space="preserve">Zvečan  </t>
  </si>
  <si>
    <t>Zvezdara (Belgrade)</t>
  </si>
  <si>
    <t>Žabalj</t>
  </si>
  <si>
    <t xml:space="preserve">Žabari  </t>
  </si>
  <si>
    <t>Žagubica</t>
  </si>
  <si>
    <t>Žitište</t>
  </si>
  <si>
    <t>Žitorađa</t>
  </si>
  <si>
    <t>Beograd</t>
  </si>
  <si>
    <t>Da</t>
  </si>
  <si>
    <t>Ne</t>
  </si>
  <si>
    <t>Bivše jugoslovenske republike</t>
  </si>
  <si>
    <t>Istočna Evropa</t>
  </si>
  <si>
    <t>Zemlje EU</t>
  </si>
  <si>
    <t>Amerika</t>
  </si>
  <si>
    <t>Bliski Istok</t>
  </si>
  <si>
    <t>Rusija</t>
  </si>
  <si>
    <t>Engleski</t>
  </si>
  <si>
    <t>Ruski</t>
  </si>
  <si>
    <t>Francuski</t>
  </si>
  <si>
    <t>Italijanski</t>
  </si>
  <si>
    <t>Nemački</t>
  </si>
  <si>
    <t>Španski</t>
  </si>
  <si>
    <t>Japanski</t>
  </si>
  <si>
    <t>Kineski</t>
  </si>
  <si>
    <t>Drugi...</t>
  </si>
  <si>
    <t>Finansije</t>
  </si>
  <si>
    <t>Marketing</t>
  </si>
  <si>
    <t>Proizvodnja</t>
  </si>
  <si>
    <t>Prodaja</t>
  </si>
  <si>
    <t>Nabavka</t>
  </si>
  <si>
    <t>Kvalitet</t>
  </si>
  <si>
    <t>Logistika</t>
  </si>
  <si>
    <t>HR</t>
  </si>
  <si>
    <t>Pojedinačna proizvodnja</t>
  </si>
  <si>
    <t>Male serije</t>
  </si>
  <si>
    <t>Srednje serije</t>
  </si>
  <si>
    <t>Velike serije</t>
  </si>
  <si>
    <t xml:space="preserve">ČSN 732 601 </t>
  </si>
  <si>
    <t xml:space="preserve">BRC/IFS </t>
  </si>
  <si>
    <t xml:space="preserve">DIN 15 018 </t>
  </si>
  <si>
    <t xml:space="preserve">DIN 18 800-7 </t>
  </si>
  <si>
    <t xml:space="preserve">EN 729 </t>
  </si>
  <si>
    <t xml:space="preserve">ISO 13 488 </t>
  </si>
  <si>
    <t xml:space="preserve">ISO 13 485 </t>
  </si>
  <si>
    <t xml:space="preserve">ISO 14 000 </t>
  </si>
  <si>
    <t xml:space="preserve">ISO 14 001 </t>
  </si>
  <si>
    <t xml:space="preserve">ISO 14 031 </t>
  </si>
  <si>
    <t xml:space="preserve">ISO 17 799 </t>
  </si>
  <si>
    <t xml:space="preserve">ISO 22000 </t>
  </si>
  <si>
    <t xml:space="preserve">ISO 18 000 </t>
  </si>
  <si>
    <t xml:space="preserve">ISO 18 001 </t>
  </si>
  <si>
    <t xml:space="preserve">ISO 46 000 </t>
  </si>
  <si>
    <t xml:space="preserve">ISO 46 001 </t>
  </si>
  <si>
    <t xml:space="preserve">ISO 46 002 </t>
  </si>
  <si>
    <t xml:space="preserve">ISO 9000 </t>
  </si>
  <si>
    <t xml:space="preserve">ISO 9001 </t>
  </si>
  <si>
    <t xml:space="preserve">ISO 9002 </t>
  </si>
  <si>
    <t xml:space="preserve">ISO 9003 </t>
  </si>
  <si>
    <t xml:space="preserve">ISO 9004 </t>
  </si>
  <si>
    <t xml:space="preserve">ISO TS 16 949 </t>
  </si>
  <si>
    <t xml:space="preserve">JAS </t>
  </si>
  <si>
    <t xml:space="preserve">HACCP  </t>
  </si>
  <si>
    <t xml:space="preserve">HALAL </t>
  </si>
  <si>
    <t>GLOBALGAP  </t>
  </si>
  <si>
    <r>
      <t>KOSHER</t>
    </r>
    <r>
      <rPr>
        <sz val="10"/>
        <color indexed="8"/>
        <rFont val="Arial"/>
        <family val="2"/>
      </rPr>
      <t xml:space="preserve"> </t>
    </r>
  </si>
  <si>
    <t>KBA</t>
  </si>
  <si>
    <t xml:space="preserve">OHSAS 16 949 </t>
  </si>
  <si>
    <t>ORGANICS</t>
  </si>
  <si>
    <t xml:space="preserve">PEFC </t>
  </si>
  <si>
    <t xml:space="preserve">QS 9000 </t>
  </si>
  <si>
    <t xml:space="preserve">TL 9000 </t>
  </si>
  <si>
    <t xml:space="preserve">VDA 6.1 </t>
  </si>
  <si>
    <t>VDA 6.2</t>
  </si>
  <si>
    <t>VDA 6.3</t>
  </si>
  <si>
    <t>ÖKO TEX 100</t>
  </si>
  <si>
    <t>3D Merenja</t>
  </si>
  <si>
    <t>Elektronske kontrole</t>
  </si>
  <si>
    <t>Hemijska analiza - Analizatorom</t>
  </si>
  <si>
    <t>Hemijska analiza - Klasična</t>
  </si>
  <si>
    <t>Merenje mehaničkih vrednosti</t>
  </si>
  <si>
    <t>Metalografska analiza</t>
  </si>
  <si>
    <t>Optičko testiranje</t>
  </si>
  <si>
    <t>Nepomenut na spisku:</t>
  </si>
  <si>
    <t>PIB:</t>
  </si>
  <si>
    <t>Godina osnivanja:</t>
  </si>
  <si>
    <t>Broj zaposlenih (ukupan):</t>
  </si>
  <si>
    <t>Generalni direktor:</t>
  </si>
  <si>
    <t>Ime i prezime:</t>
  </si>
  <si>
    <t>Sektor:</t>
  </si>
  <si>
    <t>Plastika i guma</t>
  </si>
  <si>
    <t>Sektor 1:</t>
  </si>
  <si>
    <t>Sektor 2:</t>
  </si>
  <si>
    <t>Sektor 3:</t>
  </si>
  <si>
    <t>Naziv:</t>
  </si>
  <si>
    <t>Naziv na engleskom jeziku:</t>
  </si>
  <si>
    <t>Tarifni br.</t>
  </si>
  <si>
    <t>Serije:</t>
  </si>
  <si>
    <t>Proizvod ili usluga 1:</t>
  </si>
  <si>
    <t>Proizvod ili usluga 2:</t>
  </si>
  <si>
    <t>Proizvod ili usluga 3:</t>
  </si>
  <si>
    <t>Proizvod ili usluga 4:</t>
  </si>
  <si>
    <t>Proizvod ili usluga 5:</t>
  </si>
  <si>
    <t>Proizvod ili usluga 6:</t>
  </si>
  <si>
    <t>Proizvod ili usluga 7:</t>
  </si>
  <si>
    <t>Godina implementacije:</t>
  </si>
  <si>
    <t>Avio industrija</t>
  </si>
  <si>
    <t>Automobilska industrija</t>
  </si>
  <si>
    <t>Poslovne usluge</t>
  </si>
  <si>
    <t>Hemijska industrija</t>
  </si>
  <si>
    <t>Odeća</t>
  </si>
  <si>
    <t>Građevinska industrija</t>
  </si>
  <si>
    <t>Elektrotehnika i elektronika</t>
  </si>
  <si>
    <t>Industrija hrane i pića, poljoprivreda</t>
  </si>
  <si>
    <t>Industrija kože</t>
  </si>
  <si>
    <t>Mašine i oprema</t>
  </si>
  <si>
    <t>Metalurgija i obrada metala</t>
  </si>
  <si>
    <t>Ambalaža</t>
  </si>
  <si>
    <t>Hartija</t>
  </si>
  <si>
    <t>Farmaceutska industrija</t>
  </si>
  <si>
    <t>Softver i informaciono-komunikacione tehnologije</t>
  </si>
  <si>
    <t>Tekstilna industrija</t>
  </si>
  <si>
    <t>Drvna industrija</t>
  </si>
  <si>
    <t>Proizvodnja vazduhoplova</t>
  </si>
  <si>
    <t>Proizvodnja delova i sistema za vazduhoplove</t>
  </si>
  <si>
    <t>Popravka i održavanje vazduhoplova</t>
  </si>
  <si>
    <t>Projektovanje i dizajn</t>
  </si>
  <si>
    <t>Drugo...</t>
  </si>
  <si>
    <t>Proizvodnja motornih vozila</t>
  </si>
  <si>
    <t>Proizvodnja priključnih vozila</t>
  </si>
  <si>
    <t>Specijalna nadogradnja vozila</t>
  </si>
  <si>
    <t>Motori i komponente (motori, sistemi za napajanje gorivom, ventili, usisni/izduvni sistem, zamajci, drugi delovi motora...)</t>
  </si>
  <si>
    <t>Proizvodnja delova karoserije (delovi od lima, prozori, gumeni delovi, branici, brisači stakla...)</t>
  </si>
  <si>
    <t>Prenosni mehanizam (spojnice, elementi prenosnog mehanizma, menjački prenosnik, glavni prenosnik, diferencijal, osovine...)</t>
  </si>
  <si>
    <t>Šasija vozila (sistem oslanjanja, ležajevi, točkovi, pneumatici, upravljački sistem...)</t>
  </si>
  <si>
    <t>Kočioni sistem i delovi</t>
  </si>
  <si>
    <t>Hidraulični i pneumatski delovi vozila</t>
  </si>
  <si>
    <t>Električni, elektronski sistemi i komponente</t>
  </si>
  <si>
    <t>Unutrašnjost vozila (sedišta, presvlake, instrument table, bezbednosni sistemi...)</t>
  </si>
  <si>
    <t>Audio, navigacioni i drugi informacioni sistemi</t>
  </si>
  <si>
    <t>Filteri i zaptivke</t>
  </si>
  <si>
    <t>Grejanje i klimatizacija</t>
  </si>
  <si>
    <t>Ulja i druge tehničke tečnosti</t>
  </si>
  <si>
    <t>Plastični i gumeni delovi vozila</t>
  </si>
  <si>
    <t>Oprema vozila, sigurnosni sistemi</t>
  </si>
  <si>
    <t>Standardni delovi (mašinski elementi, elementi za zatezanje...)</t>
  </si>
  <si>
    <t>ICT administracija</t>
  </si>
  <si>
    <t>Računovodstvo</t>
  </si>
  <si>
    <t>Upravljanje ljudskim resursima</t>
  </si>
  <si>
    <t xml:space="preserve">Obrada dokumentacije </t>
  </si>
  <si>
    <t xml:space="preserve">Nabavka </t>
  </si>
  <si>
    <t>broj obuka</t>
  </si>
  <si>
    <t>dužina posla</t>
  </si>
  <si>
    <t>3 meseca</t>
  </si>
  <si>
    <t>6 meseci</t>
  </si>
  <si>
    <t>9 meseci</t>
  </si>
  <si>
    <t>godinu dana</t>
  </si>
  <si>
    <t>do povratka radnika</t>
  </si>
  <si>
    <t>Istraživanje i razvoj</t>
  </si>
  <si>
    <t>Prodaja i marketing</t>
  </si>
  <si>
    <t>Upravljanje finansijama</t>
  </si>
  <si>
    <t xml:space="preserve">Kontakt centri </t>
  </si>
  <si>
    <t>Hemijska industrija robe široke potrošnje</t>
  </si>
  <si>
    <t>Delikatne i specijalne hemikalije</t>
  </si>
  <si>
    <t>Hemijska industrija za inustriju hrane</t>
  </si>
  <si>
    <t>Petrohemija</t>
  </si>
  <si>
    <t>Proizvodnja i prerada sintetičkih vlakana</t>
  </si>
  <si>
    <t>Proizvodnja polimera i gume</t>
  </si>
  <si>
    <t>Bluze</t>
  </si>
  <si>
    <t xml:space="preserve">Kaputi </t>
  </si>
  <si>
    <t xml:space="preserve">Jakne </t>
  </si>
  <si>
    <t xml:space="preserve">Haljine </t>
  </si>
  <si>
    <t>Jeans</t>
  </si>
  <si>
    <t xml:space="preserve">Svakodnevna odeća </t>
  </si>
  <si>
    <t xml:space="preserve">Trikotaža </t>
  </si>
  <si>
    <t>Čarape</t>
  </si>
  <si>
    <t xml:space="preserve">Sportska odeća </t>
  </si>
  <si>
    <t>Odela</t>
  </si>
  <si>
    <t xml:space="preserve">Blejzeri </t>
  </si>
  <si>
    <t xml:space="preserve">Majce </t>
  </si>
  <si>
    <t xml:space="preserve">Trenerke </t>
  </si>
  <si>
    <t xml:space="preserve">Pantalone </t>
  </si>
  <si>
    <t>Suknje</t>
  </si>
  <si>
    <t xml:space="preserve">Donji veš </t>
  </si>
  <si>
    <t>Radna odeća</t>
  </si>
  <si>
    <t>Muška odeća</t>
  </si>
  <si>
    <t>Ženska odeća</t>
  </si>
  <si>
    <t>Dečja odeća</t>
  </si>
  <si>
    <t>Tašne</t>
  </si>
  <si>
    <t>Aksesoari</t>
  </si>
  <si>
    <t>Kupaći kostimi</t>
  </si>
  <si>
    <t>Visokogradnja</t>
  </si>
  <si>
    <t>Niskogradnja</t>
  </si>
  <si>
    <t xml:space="preserve">Građevinski materijali </t>
  </si>
  <si>
    <t>Arhitektura</t>
  </si>
  <si>
    <t>Projektovanje i inženjering</t>
  </si>
  <si>
    <t>Dizajn enterijera</t>
  </si>
  <si>
    <t>Stolarija i podovi</t>
  </si>
  <si>
    <t>Montažne kuće</t>
  </si>
  <si>
    <t>Oprema za proizvodnju i prenos električne energije</t>
  </si>
  <si>
    <t>Električne i elektronske komponente, baterije</t>
  </si>
  <si>
    <t>Priključci, spojnice, prekidači</t>
  </si>
  <si>
    <t>Lampe i oprema za osvetljenje</t>
  </si>
  <si>
    <t>Telekomunikaciona oprema</t>
  </si>
  <si>
    <t>Radio, televizijska i audio-vizuelna oprema</t>
  </si>
  <si>
    <t>Bela tehnika</t>
  </si>
  <si>
    <t>Elektro-medicinska i elektro-biološka oprema</t>
  </si>
  <si>
    <t>Provodnici, žice i kablovi</t>
  </si>
  <si>
    <t>Izolacioni i dielektrični materijali</t>
  </si>
  <si>
    <t>prodaja</t>
  </si>
  <si>
    <t>suočavanje sa promenama</t>
  </si>
  <si>
    <t>rešavanje problema</t>
  </si>
  <si>
    <t>prevazilaženje stresa</t>
  </si>
  <si>
    <t>motivacija</t>
  </si>
  <si>
    <t>6 ili više</t>
  </si>
  <si>
    <t>Upitnik popunio/la:</t>
  </si>
  <si>
    <t>Oprema za testiranje, merenje i kontrolu</t>
  </si>
  <si>
    <t>Ultrazvučna, ultraljubičasta, infracrvena i radiografska oprema</t>
  </si>
  <si>
    <t>AD</t>
  </si>
  <si>
    <t>Ortačko društvo</t>
  </si>
  <si>
    <t>Javno preduzeće</t>
  </si>
  <si>
    <t>Sistemi automatizacije i servomehanizmi</t>
  </si>
  <si>
    <t>Organik proizvodi</t>
  </si>
  <si>
    <t>Sveži</t>
  </si>
  <si>
    <t>Smrznuti</t>
  </si>
  <si>
    <t>Vina</t>
  </si>
  <si>
    <t xml:space="preserve">Alhoholna pića </t>
  </si>
  <si>
    <t>Mesna industrija</t>
  </si>
  <si>
    <t xml:space="preserve">Mlečne prerađevine </t>
  </si>
  <si>
    <t>Pekare</t>
  </si>
  <si>
    <t>Pića</t>
  </si>
  <si>
    <t xml:space="preserve">Konditori </t>
  </si>
  <si>
    <t xml:space="preserve">Prerađeno voće </t>
  </si>
  <si>
    <t xml:space="preserve">Prerađeno povrće </t>
  </si>
  <si>
    <t>Ingredients</t>
  </si>
  <si>
    <t>Ribarstvo</t>
  </si>
  <si>
    <t>Med i proizvodi</t>
  </si>
  <si>
    <t>Voda, bezalkoholna pica, sokovi</t>
  </si>
  <si>
    <t>Zitarice</t>
  </si>
  <si>
    <t>Sadnice i sadni materijal</t>
  </si>
  <si>
    <t>Stoka - ziva</t>
  </si>
  <si>
    <t>Stocna hrana</t>
  </si>
  <si>
    <t xml:space="preserve">Kožni kajševi </t>
  </si>
  <si>
    <t>Koža za završnu proizvodnju</t>
  </si>
  <si>
    <t>Ženska kožna odeća</t>
  </si>
  <si>
    <t>Muška kožna odeća</t>
  </si>
  <si>
    <t xml:space="preserve">Tašne </t>
  </si>
  <si>
    <t>Putne torbe</t>
  </si>
  <si>
    <t>Turbine, motori, parne mašine</t>
  </si>
  <si>
    <t>Pumpe, kompresori, hidraulična i pneumatska oprema</t>
  </si>
  <si>
    <t>Bojleri, rerne, peći, sagorevači...</t>
  </si>
  <si>
    <t>Razmenjivači toplote, hladnjaci, kondenzatori, radijatori...</t>
  </si>
  <si>
    <t>Grejanje, ventilacija, klimatizacija...</t>
  </si>
  <si>
    <t>Mašine i oprema za poljoprivrednu i drvnu industriju</t>
  </si>
  <si>
    <t>Mašine i oprema za industriju hrane, pića i duvana</t>
  </si>
  <si>
    <t>Mašine i oprema za hemijsku i farmaceutsku industriju</t>
  </si>
  <si>
    <t>Mašine i oprema za industriju plastike i gume</t>
  </si>
  <si>
    <t>Mašine i oprema za pakovanje</t>
  </si>
  <si>
    <t>Mašine i oprema za tekstilnu, kožnu i industriju obuće</t>
  </si>
  <si>
    <t>Mašine i oprema za proizvodnju hartije i kartona</t>
  </si>
  <si>
    <t>Mašine i oprema za štampanje i knjigoveznice</t>
  </si>
  <si>
    <t>Mašine i oprema za rudnike i kamenolome</t>
  </si>
  <si>
    <t>Mašine i oprema za hidro, naftnu i gasnu industriju</t>
  </si>
  <si>
    <t>Mašine i oprema za industriju nemetala</t>
  </si>
  <si>
    <t>Mašine i oprema za građevinsku industriju</t>
  </si>
  <si>
    <t>Mašine i oprema za manipulaciju i transport</t>
  </si>
  <si>
    <t>Postrojenja, mašine i oprema za metalurgiju i obradu metala</t>
  </si>
  <si>
    <t>Postrojenja, mašine i oprema za obradu drveta</t>
  </si>
  <si>
    <t>Mašine alatke</t>
  </si>
  <si>
    <t>Postrojenja, mašine i oprema za montažu</t>
  </si>
  <si>
    <t>Automatizacioni sistemi i servomehanizmi</t>
  </si>
  <si>
    <t>Mašine i oprema za preradu dragog kamenja, satove i nakit</t>
  </si>
  <si>
    <t>Kako biste ocenili bayu?</t>
  </si>
  <si>
    <t>Mašine i oprema za elektrotehničku i elektronsku industriju</t>
  </si>
  <si>
    <t>Mašine i oprema za preradu vode i kanalizacije</t>
  </si>
  <si>
    <t>Protiv požarna, bezbedonosna i sigurnosna oprema</t>
  </si>
  <si>
    <t>Oprema za ketering</t>
  </si>
  <si>
    <t>Metali i metalni polu proizvodi</t>
  </si>
  <si>
    <t>Reciklaža metala</t>
  </si>
  <si>
    <t>Lemila, legure za toplo lemljenje i topljive legure</t>
  </si>
  <si>
    <t>Metalne pene</t>
  </si>
  <si>
    <t>Odlivci</t>
  </si>
  <si>
    <t>Metalni proizvodi za građevinsku industriju</t>
  </si>
  <si>
    <t>Rezervoari i kontejneri</t>
  </si>
  <si>
    <t>Žice, žičana roba, kablovi i lanci</t>
  </si>
  <si>
    <t>Železara</t>
  </si>
  <si>
    <t>Cevi i creva</t>
  </si>
  <si>
    <t>Ventili, zapušači, armatura</t>
  </si>
  <si>
    <t>Alati i druga oprema</t>
  </si>
  <si>
    <t>Opruge</t>
  </si>
  <si>
    <t>Ležajevi</t>
  </si>
  <si>
    <t>Prenosnici snage, zupčanici</t>
  </si>
  <si>
    <t>Proizvodi od metala za domaćinstvo</t>
  </si>
  <si>
    <t>Metalna galanterija</t>
  </si>
  <si>
    <t>Kartonska ambalaža</t>
  </si>
  <si>
    <t>Fleksibilna ambalaža</t>
  </si>
  <si>
    <t>Plastična ambalaža</t>
  </si>
  <si>
    <t>Drvena ambalaža</t>
  </si>
  <si>
    <t>Metalna ambalaža</t>
  </si>
  <si>
    <t>Staklena ambalaža</t>
  </si>
  <si>
    <t>Proizvodnja lekova za tretman infektivnih i parazitarnih bolesti</t>
  </si>
  <si>
    <t>Proizvodnja lekova za tretman neoplazmi</t>
  </si>
  <si>
    <t>Proizvodnja lekova za tretman endokrinih bolesti</t>
  </si>
  <si>
    <t>Proizvodnja lekova za lecenje bolesti metabolizma i prehrane</t>
  </si>
  <si>
    <t>Proizvodnja lekova za lecenje bolesti krvi i krvotvornih organa</t>
  </si>
  <si>
    <t>Proizvodnja anksiolitika i lekova koji deluju na nervni sistem</t>
  </si>
  <si>
    <t xml:space="preserve">Proizvodnja lekova za lecenje polesti oka I uha </t>
  </si>
  <si>
    <t>Proizvodnja lekova za tretman kardiovaskularnih bolesti</t>
  </si>
  <si>
    <t>Proizvodnja lekova za tretman respiratornog sistema</t>
  </si>
  <si>
    <t>Proizvodnja lekova za tretman bolesti digestivnog trakta</t>
  </si>
  <si>
    <t>Proizvodnja sredstava za zamenu krvi i parenteralna ishrana</t>
  </si>
  <si>
    <t>Proizvodnja lekova koji deluju na bolesti koze i potkoznog tkiva</t>
  </si>
  <si>
    <t>Proizvodnja lekova za tretman bolesti genitourinarnog sistema</t>
  </si>
  <si>
    <t xml:space="preserve">Proizvodnja medicinskih sredstava </t>
  </si>
  <si>
    <t>Tretman medicinskog otpada</t>
  </si>
  <si>
    <t>Istrazivanje i razvoj novih formi lekova</t>
  </si>
  <si>
    <t>Klinicka istrazivanja</t>
  </si>
  <si>
    <t xml:space="preserve">Opste usluge iz oblasi zdravstvene zastite </t>
  </si>
  <si>
    <t>Ambalaza</t>
  </si>
  <si>
    <t>PET Ambalaza</t>
  </si>
  <si>
    <t>Folije</t>
  </si>
  <si>
    <t>Kese</t>
  </si>
  <si>
    <t>Gajbe</t>
  </si>
  <si>
    <t>Plasticni zatvaraci</t>
  </si>
  <si>
    <t>Reciklaza plastike</t>
  </si>
  <si>
    <t>Predmeti za gradjevinarstvo od plasticnih masa</t>
  </si>
  <si>
    <t>Profili za industriju namestaja</t>
  </si>
  <si>
    <t>Proizvodnja ploca, listova, i profila od plasticnih masa</t>
  </si>
  <si>
    <t>Proizvodnja cevi za kucnu i ulicnu kanalizaciju</t>
  </si>
  <si>
    <t>PVC stitnici za elektro i ptt vodove</t>
  </si>
  <si>
    <t>Proizvodi od plastike za domacinstvo</t>
  </si>
  <si>
    <t>Proizvodi od plastike u industriji medicinske opreme</t>
  </si>
  <si>
    <t>Predmeti od plastike za automobilsku industriju</t>
  </si>
  <si>
    <t>Creva</t>
  </si>
  <si>
    <t>Proizvodnja hardvera</t>
  </si>
  <si>
    <t>Distribucija hardvera</t>
  </si>
  <si>
    <t>Proizvodnja softvera</t>
  </si>
  <si>
    <t>Distribucija softvera</t>
  </si>
  <si>
    <t>Integracija sistema</t>
  </si>
  <si>
    <t>IT obuka i trening</t>
  </si>
  <si>
    <t>Razvoj aplikacija</t>
  </si>
  <si>
    <t>Mediji i zabava</t>
  </si>
  <si>
    <t>Telekomunikacije</t>
  </si>
  <si>
    <t>Elektronska prodaja</t>
  </si>
  <si>
    <t>Konsalting i usklađivanje aplikacija</t>
  </si>
  <si>
    <t>Prekrivači</t>
  </si>
  <si>
    <t>Tepisi</t>
  </si>
  <si>
    <t>Zavese</t>
  </si>
  <si>
    <t xml:space="preserve">Stolarija </t>
  </si>
  <si>
    <t>Draperije</t>
  </si>
  <si>
    <t>Tekstilni proizvodi za domaćinstvo</t>
  </si>
  <si>
    <t>Tkanine</t>
  </si>
  <si>
    <t>Pilane</t>
  </si>
  <si>
    <t>Nameštaj – masivni</t>
  </si>
  <si>
    <t>Nameštaj – pločasti i tapacirani</t>
  </si>
  <si>
    <t>Namestaj -  pleteni</t>
  </si>
  <si>
    <t>Nameštaj – od kovanog gvožđa i metalni</t>
  </si>
  <si>
    <t>Nameštaj – drugi</t>
  </si>
  <si>
    <t xml:space="preserve">Proizvodnja ploča od drveta </t>
  </si>
  <si>
    <t>Inženjering i unutrašnje opremanje</t>
  </si>
  <si>
    <t>Igracke od drveta</t>
  </si>
  <si>
    <t>Ofingeri i garnisle</t>
  </si>
  <si>
    <t>Veličina preduzeća</t>
  </si>
  <si>
    <t>veličina</t>
  </si>
  <si>
    <t>mikro</t>
  </si>
  <si>
    <t>malo</t>
  </si>
  <si>
    <t>srednje</t>
  </si>
  <si>
    <t>veliko</t>
  </si>
  <si>
    <t xml:space="preserve">Kontakt osoba </t>
  </si>
  <si>
    <t>Većinsko vlasništvo</t>
  </si>
  <si>
    <t xml:space="preserve">Domaće </t>
  </si>
  <si>
    <t>Strano</t>
  </si>
  <si>
    <t>Privatno</t>
  </si>
  <si>
    <t>Državno</t>
  </si>
  <si>
    <t>%</t>
  </si>
  <si>
    <t>Ostalo (upisati koje)</t>
  </si>
  <si>
    <t>Izvozna orijentacija</t>
  </si>
  <si>
    <t>Novo tržište 1:</t>
  </si>
  <si>
    <t>Planirana nova tržišta za izvoznike</t>
  </si>
  <si>
    <t>Novo tržište 2:</t>
  </si>
  <si>
    <t>Novo tržište 3:</t>
  </si>
  <si>
    <t>Izvozna orijentacija za buduće izvoznike</t>
  </si>
  <si>
    <t>Planirana tržišta za buduće izvoznike</t>
  </si>
  <si>
    <t>Ostalo (navesti)</t>
  </si>
  <si>
    <t>od godine</t>
  </si>
  <si>
    <t>Vrsta poslovanja</t>
  </si>
  <si>
    <t>% od ukupnog poslovanja</t>
  </si>
  <si>
    <t>uslovi rada-veličina firme</t>
  </si>
  <si>
    <t>Broj obuka u 2015.</t>
  </si>
  <si>
    <t xml:space="preserve">Plan obuka u tekućoj godini
</t>
  </si>
  <si>
    <t>Da li ste imali saradnju sa PKS?</t>
  </si>
  <si>
    <t>Koje usluge PKS ste koristili (konsultacije, treninzi, informacije...)?</t>
  </si>
  <si>
    <t>Koje usluge PKS bi vam koristile?</t>
  </si>
  <si>
    <t>Kako biste ocenili saradnju?</t>
  </si>
  <si>
    <t>1a)</t>
  </si>
  <si>
    <t>1 b)</t>
  </si>
  <si>
    <t>1 c)</t>
  </si>
  <si>
    <r>
      <t xml:space="preserve">1) </t>
    </r>
    <r>
      <rPr>
        <b/>
        <sz val="9"/>
        <rFont val="Arial"/>
        <family val="2"/>
      </rPr>
      <t>Ako je odgovor NE preći na pitanje 1 c)</t>
    </r>
  </si>
  <si>
    <t>Da li ste imali saradnju sa SIEPA?</t>
  </si>
  <si>
    <t>Koje usluge SIEPA ste koristili (konsultacije, treninzi, informacije...)?</t>
  </si>
  <si>
    <t>Koje usluge SIEPA bi vam koristile?</t>
  </si>
  <si>
    <r>
      <t xml:space="preserve">2) </t>
    </r>
    <r>
      <rPr>
        <b/>
        <sz val="9"/>
        <rFont val="Arial"/>
        <family val="2"/>
      </rPr>
      <t>Ako je odgovor NE preći na pitanje 2 c)</t>
    </r>
  </si>
  <si>
    <t>2 a)</t>
  </si>
  <si>
    <t>2 b)</t>
  </si>
  <si>
    <t>2 c)</t>
  </si>
  <si>
    <r>
      <t xml:space="preserve">3) </t>
    </r>
    <r>
      <rPr>
        <b/>
        <sz val="9"/>
        <rFont val="Arial"/>
        <family val="2"/>
      </rPr>
      <t>Ako je odgovor NE preći na pitanje 3 c)</t>
    </r>
  </si>
  <si>
    <t>3 a)</t>
  </si>
  <si>
    <t>3 b)</t>
  </si>
  <si>
    <t>3 c)</t>
  </si>
  <si>
    <r>
      <t xml:space="preserve">4) </t>
    </r>
    <r>
      <rPr>
        <b/>
        <sz val="9"/>
        <rFont val="Arial"/>
        <family val="2"/>
      </rPr>
      <t>Ako je odgovor NE preći na pitanje 4 c)</t>
    </r>
  </si>
  <si>
    <t>4 a)</t>
  </si>
  <si>
    <t>4 b)</t>
  </si>
  <si>
    <t>4 c)</t>
  </si>
  <si>
    <t>Da li ste imali saradnju sa EEN?</t>
  </si>
  <si>
    <t>Koje usluge EEN ste koristili (konsultacije, treninzi, informacije...)?</t>
  </si>
  <si>
    <t>Koje usluge EEN bi vam koristile?</t>
  </si>
  <si>
    <r>
      <t xml:space="preserve">5) </t>
    </r>
    <r>
      <rPr>
        <b/>
        <sz val="9"/>
        <rFont val="Arial"/>
        <family val="2"/>
      </rPr>
      <t>Ako je odgovor NE preći na pitanje 5 c)</t>
    </r>
  </si>
  <si>
    <t>5 a)</t>
  </si>
  <si>
    <t>5 b)</t>
  </si>
  <si>
    <t>5 c)</t>
  </si>
  <si>
    <r>
      <t xml:space="preserve">6) </t>
    </r>
    <r>
      <rPr>
        <b/>
        <sz val="9"/>
        <rFont val="Arial"/>
        <family val="2"/>
      </rPr>
      <t>Ako je odgovor NE preći na pitanje 6 c)</t>
    </r>
  </si>
  <si>
    <t>6 a)</t>
  </si>
  <si>
    <t>6 b)</t>
  </si>
  <si>
    <t>6 c)</t>
  </si>
  <si>
    <t>Da li ste imali saradnju sa .......?</t>
  </si>
  <si>
    <t>Koje usluge ....... bi vam koristile?</t>
  </si>
  <si>
    <t>Da li ste imali saradnju sa ......?</t>
  </si>
  <si>
    <t>Koje usluge ....... ste koristili (konsultacije, treninzi, informacije...)?</t>
  </si>
  <si>
    <t>Koje usluge ........ bi vam koristile?</t>
  </si>
  <si>
    <t>NAPOMENE ISPITANIKA U VEZI SA SARADNJOM:</t>
  </si>
  <si>
    <t>Upitnik za izvozno orijentisana preduzeća</t>
  </si>
  <si>
    <t>Telefon:</t>
  </si>
  <si>
    <t>Izvoz u okviru prihoda (%)</t>
  </si>
  <si>
    <t>II – Izvozna orijentisanost</t>
  </si>
  <si>
    <t>Tržište 1</t>
  </si>
  <si>
    <t>Tržište 2</t>
  </si>
  <si>
    <t>Tržište 3</t>
  </si>
  <si>
    <t>Tržište 4</t>
  </si>
  <si>
    <t>Tržište 5</t>
  </si>
  <si>
    <t>Informacije o poslovanju i izvozu privrednog subjekta</t>
  </si>
  <si>
    <t>Snabdevanje sirovinama</t>
  </si>
  <si>
    <t>Primarna proizvodnja</t>
  </si>
  <si>
    <t>Prerada</t>
  </si>
  <si>
    <t>Veleprodaja</t>
  </si>
  <si>
    <t>Skladištenje</t>
  </si>
  <si>
    <t>Maloprodaja</t>
  </si>
  <si>
    <t>Drugo (navesti)</t>
  </si>
  <si>
    <t>Koje mesto Vaša organizacija zauzima unutar lanca vrednosti</t>
  </si>
  <si>
    <t>Koje usluge .... ste koristili (konsultacije, treninzi, informacije...)?</t>
  </si>
  <si>
    <t>Aktivnosti</t>
  </si>
  <si>
    <t>Redosled aktivnosti po važnosti</t>
  </si>
  <si>
    <t>Sva zanimanja</t>
  </si>
  <si>
    <t>III – Ljudski resursi</t>
  </si>
  <si>
    <t xml:space="preserve">
IV – Potrebe za obučavanjem i usavršavanjem</t>
  </si>
  <si>
    <t>Koje usluge NARR-a ste koristili (konsultacije, treninzi, informacije...)?</t>
  </si>
  <si>
    <t>Koje usluge NARR-a bi vam koristile?</t>
  </si>
  <si>
    <t>Da li ste imali saradnju sa NARR-om?</t>
  </si>
  <si>
    <t>Pomoć pri izvozu</t>
  </si>
  <si>
    <t>Da li ste za izvoz vaših proizvoda/usluga imali bili kakvu (ne-materijalnu) pomoć od državnih ili ne-državnih institucija?</t>
  </si>
  <si>
    <t>Od kojih državnih institucija ste dobili pomoć?</t>
  </si>
  <si>
    <t>Od kojih ne-državnih institucija ste dobili pomoć?</t>
  </si>
  <si>
    <r>
      <t xml:space="preserve">1) </t>
    </r>
    <r>
      <rPr>
        <b/>
        <sz val="10"/>
        <rFont val="Arial"/>
        <family val="2"/>
        <charset val="238"/>
      </rPr>
      <t>Ako je odgovor NE preći na 1 c)</t>
    </r>
  </si>
  <si>
    <t>Da li bi vam pomoć bila korisna u budućnosti?</t>
  </si>
  <si>
    <t>pomoć</t>
  </si>
  <si>
    <t>učešće na sajmovima</t>
  </si>
  <si>
    <t xml:space="preserve">informacije o stranim partnerima </t>
  </si>
  <si>
    <t>info o standardima pakovanja/dizajna</t>
  </si>
  <si>
    <t>studijska putovanja</t>
  </si>
  <si>
    <t>Koje vidove pomoći ste koristili?</t>
  </si>
  <si>
    <t>nepomenuto</t>
  </si>
  <si>
    <t>Koje vidove pomoći bi želeli da koristite?</t>
  </si>
  <si>
    <t>Od kojih državnih institucija očekujete pomoć u budućnosti?</t>
  </si>
  <si>
    <t>Od kojih ne-državnih institucija očekujete pomoć u budućnosti?</t>
  </si>
  <si>
    <t xml:space="preserve">2) </t>
  </si>
  <si>
    <t>1 a)</t>
  </si>
  <si>
    <t xml:space="preserve">Detalji saradnje i pomoći pri izvozu </t>
  </si>
  <si>
    <t>V – Programi i usluge podrške izvozno orijentisanim MSP</t>
  </si>
  <si>
    <t>Pripadnost/                 Ime klastera</t>
  </si>
  <si>
    <t>Primena elektronsko poslovanja</t>
  </si>
  <si>
    <t xml:space="preserve">2 a) </t>
  </si>
  <si>
    <t>Ako je odgovor pod 2) "nepomenuto", navesti konkretnu pomoć</t>
  </si>
  <si>
    <t>Ako je odgovor pod 3) "nepomenuto", navesti konkretnu pomoć</t>
  </si>
  <si>
    <t>Procena poslovnog prihoda u €</t>
  </si>
  <si>
    <t>Procena godišnjeg izvoza u €</t>
  </si>
  <si>
    <t>Postojeća izvozna tržišta</t>
  </si>
  <si>
    <t>Namena investicije:</t>
  </si>
  <si>
    <t>Udeo izvoza po tržištu u odnosu na ukupan izvoz (u %)</t>
  </si>
  <si>
    <t xml:space="preserve">Prisustvo obukama u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</si>
</sst>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0"/>
      <color indexed="12"/>
      <name val="Arial"/>
      <family val="2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u/>
      <sz val="9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Verdana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u/>
      <sz val="9"/>
      <color indexed="18"/>
      <name val="Arial"/>
      <family val="2"/>
    </font>
    <font>
      <u/>
      <sz val="9"/>
      <color indexed="12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9"/>
      <color indexed="12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  <charset val="238"/>
    </font>
    <font>
      <b/>
      <sz val="10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2" applyNumberFormat="0" applyFill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23" borderId="8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20" borderId="1" applyNumberForma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</cellStyleXfs>
  <cellXfs count="489">
    <xf numFmtId="0" fontId="0" fillId="0" borderId="0" xfId="0"/>
    <xf numFmtId="0" fontId="0" fillId="24" borderId="0" xfId="0" applyFill="1"/>
    <xf numFmtId="0" fontId="0" fillId="25" borderId="10" xfId="0" applyFill="1" applyBorder="1"/>
    <xf numFmtId="0" fontId="0" fillId="25" borderId="11" xfId="0" applyFill="1" applyBorder="1" applyAlignment="1">
      <alignment horizontal="left"/>
    </xf>
    <xf numFmtId="0" fontId="0" fillId="25" borderId="10" xfId="0" applyFill="1" applyBorder="1" applyAlignment="1">
      <alignment horizontal="left"/>
    </xf>
    <xf numFmtId="0" fontId="0" fillId="25" borderId="12" xfId="0" applyFill="1" applyBorder="1"/>
    <xf numFmtId="0" fontId="0" fillId="25" borderId="13" xfId="0" applyFill="1" applyBorder="1"/>
    <xf numFmtId="0" fontId="1" fillId="25" borderId="11" xfId="0" applyFont="1" applyFill="1" applyBorder="1" applyAlignment="1">
      <alignment horizontal="left"/>
    </xf>
    <xf numFmtId="0" fontId="1" fillId="25" borderId="10" xfId="0" applyFont="1" applyFill="1" applyBorder="1" applyAlignment="1">
      <alignment horizontal="left"/>
    </xf>
    <xf numFmtId="0" fontId="1" fillId="25" borderId="12" xfId="0" applyFont="1" applyFill="1" applyBorder="1" applyAlignment="1">
      <alignment horizontal="left"/>
    </xf>
    <xf numFmtId="0" fontId="0" fillId="25" borderId="11" xfId="0" applyFill="1" applyBorder="1"/>
    <xf numFmtId="0" fontId="0" fillId="25" borderId="14" xfId="0" applyFill="1" applyBorder="1"/>
    <xf numFmtId="0" fontId="0" fillId="25" borderId="15" xfId="0" applyFill="1" applyBorder="1"/>
    <xf numFmtId="0" fontId="0" fillId="24" borderId="0" xfId="0" applyFill="1" applyAlignment="1">
      <alignment vertical="center"/>
    </xf>
    <xf numFmtId="0" fontId="0" fillId="26" borderId="0" xfId="0" applyFill="1" applyAlignment="1">
      <alignment vertical="center"/>
    </xf>
    <xf numFmtId="0" fontId="0" fillId="27" borderId="16" xfId="0" applyFill="1" applyBorder="1" applyAlignment="1">
      <alignment horizontal="left" vertical="center"/>
    </xf>
    <xf numFmtId="0" fontId="0" fillId="27" borderId="0" xfId="0" applyFill="1" applyBorder="1" applyAlignment="1">
      <alignment horizontal="left" vertical="center"/>
    </xf>
    <xf numFmtId="0" fontId="0" fillId="24" borderId="10" xfId="0" applyFill="1" applyBorder="1" applyAlignment="1">
      <alignment vertical="center"/>
    </xf>
    <xf numFmtId="0" fontId="1" fillId="27" borderId="17" xfId="0" applyFont="1" applyFill="1" applyBorder="1" applyAlignment="1">
      <alignment horizontal="center" vertical="center"/>
    </xf>
    <xf numFmtId="0" fontId="1" fillId="27" borderId="18" xfId="0" applyFont="1" applyFill="1" applyBorder="1" applyAlignment="1">
      <alignment horizontal="left" vertical="center"/>
    </xf>
    <xf numFmtId="0" fontId="1" fillId="27" borderId="19" xfId="0" applyFont="1" applyFill="1" applyBorder="1" applyAlignment="1">
      <alignment horizontal="left" vertical="center"/>
    </xf>
    <xf numFmtId="0" fontId="0" fillId="27" borderId="0" xfId="0" applyFill="1" applyAlignment="1">
      <alignment vertical="center"/>
    </xf>
    <xf numFmtId="0" fontId="23" fillId="27" borderId="20" xfId="0" applyFont="1" applyFill="1" applyBorder="1" applyAlignment="1">
      <alignment horizontal="left" vertical="center"/>
    </xf>
    <xf numFmtId="0" fontId="23" fillId="27" borderId="18" xfId="0" applyFont="1" applyFill="1" applyBorder="1" applyAlignment="1">
      <alignment horizontal="right" vertical="center"/>
    </xf>
    <xf numFmtId="0" fontId="23" fillId="27" borderId="19" xfId="0" applyFont="1" applyFill="1" applyBorder="1" applyAlignment="1">
      <alignment horizontal="right" vertical="center"/>
    </xf>
    <xf numFmtId="0" fontId="23" fillId="27" borderId="21" xfId="0" applyFont="1" applyFill="1" applyBorder="1" applyAlignment="1">
      <alignment horizontal="left" vertical="center"/>
    </xf>
    <xf numFmtId="0" fontId="24" fillId="26" borderId="0" xfId="0" applyFont="1" applyFill="1" applyBorder="1" applyAlignment="1">
      <alignment horizontal="left" vertical="center"/>
    </xf>
    <xf numFmtId="0" fontId="23" fillId="27" borderId="19" xfId="0" applyFont="1" applyFill="1" applyBorder="1" applyAlignment="1">
      <alignment horizontal="left" vertical="center"/>
    </xf>
    <xf numFmtId="0" fontId="24" fillId="26" borderId="19" xfId="0" applyFont="1" applyFill="1" applyBorder="1" applyAlignment="1">
      <alignment horizontal="left" vertical="center"/>
    </xf>
    <xf numFmtId="0" fontId="24" fillId="26" borderId="22" xfId="0" applyFont="1" applyFill="1" applyBorder="1" applyAlignment="1">
      <alignment horizontal="left" vertical="center"/>
    </xf>
    <xf numFmtId="0" fontId="23" fillId="27" borderId="24" xfId="0" applyFont="1" applyFill="1" applyBorder="1" applyAlignment="1">
      <alignment vertical="center"/>
    </xf>
    <xf numFmtId="0" fontId="0" fillId="27" borderId="16" xfId="0" applyFill="1" applyBorder="1" applyAlignment="1">
      <alignment vertical="center"/>
    </xf>
    <xf numFmtId="0" fontId="0" fillId="27" borderId="0" xfId="0" applyFill="1" applyBorder="1" applyAlignment="1">
      <alignment vertical="center"/>
    </xf>
    <xf numFmtId="0" fontId="0" fillId="27" borderId="0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7" borderId="26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23" fillId="27" borderId="16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0" fontId="24" fillId="26" borderId="0" xfId="0" applyFont="1" applyFill="1" applyBorder="1" applyAlignment="1">
      <alignment vertical="center"/>
    </xf>
    <xf numFmtId="0" fontId="24" fillId="26" borderId="26" xfId="0" applyFont="1" applyFill="1" applyBorder="1" applyAlignment="1">
      <alignment vertical="center"/>
    </xf>
    <xf numFmtId="0" fontId="23" fillId="27" borderId="11" xfId="0" applyFont="1" applyFill="1" applyBorder="1" applyAlignment="1">
      <alignment horizontal="right" vertical="center"/>
    </xf>
    <xf numFmtId="0" fontId="23" fillId="27" borderId="10" xfId="0" applyFont="1" applyFill="1" applyBorder="1" applyAlignment="1">
      <alignment horizontal="right" vertical="center"/>
    </xf>
    <xf numFmtId="0" fontId="0" fillId="27" borderId="10" xfId="0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6" borderId="12" xfId="0" applyFont="1" applyFill="1" applyBorder="1" applyAlignment="1">
      <alignment vertical="center"/>
    </xf>
    <xf numFmtId="0" fontId="0" fillId="26" borderId="0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23" fillId="24" borderId="0" xfId="0" applyFont="1" applyFill="1" applyAlignment="1">
      <alignment vertical="center"/>
    </xf>
    <xf numFmtId="0" fontId="23" fillId="26" borderId="0" xfId="0" applyFont="1" applyFill="1" applyAlignment="1">
      <alignment vertical="center"/>
    </xf>
    <xf numFmtId="0" fontId="23" fillId="27" borderId="27" xfId="0" applyFont="1" applyFill="1" applyBorder="1" applyAlignment="1">
      <alignment vertical="center"/>
    </xf>
    <xf numFmtId="0" fontId="23" fillId="25" borderId="0" xfId="0" applyFont="1" applyFill="1" applyBorder="1" applyAlignment="1">
      <alignment horizontal="right" vertical="center"/>
    </xf>
    <xf numFmtId="0" fontId="0" fillId="28" borderId="0" xfId="0" applyFill="1"/>
    <xf numFmtId="0" fontId="0" fillId="28" borderId="0" xfId="0" applyFill="1" applyAlignment="1">
      <alignment horizontal="left" vertical="center"/>
    </xf>
    <xf numFmtId="49" fontId="0" fillId="28" borderId="0" xfId="0" applyNumberFormat="1" applyFill="1" applyAlignment="1">
      <alignment horizontal="left" vertical="center"/>
    </xf>
    <xf numFmtId="0" fontId="0" fillId="28" borderId="0" xfId="0" applyFill="1" applyBorder="1" applyAlignment="1">
      <alignment horizontal="left" vertical="center"/>
    </xf>
    <xf numFmtId="0" fontId="0" fillId="28" borderId="0" xfId="0" applyFill="1" applyBorder="1" applyAlignment="1">
      <alignment vertical="center"/>
    </xf>
    <xf numFmtId="0" fontId="23" fillId="28" borderId="0" xfId="0" applyFont="1" applyFill="1" applyBorder="1" applyAlignment="1">
      <alignment horizontal="right"/>
    </xf>
    <xf numFmtId="0" fontId="23" fillId="28" borderId="0" xfId="0" applyFont="1" applyFill="1" applyBorder="1" applyAlignment="1">
      <alignment horizontal="left"/>
    </xf>
    <xf numFmtId="0" fontId="24" fillId="28" borderId="0" xfId="0" applyFont="1" applyFill="1" applyBorder="1" applyAlignment="1">
      <alignment horizontal="left"/>
    </xf>
    <xf numFmtId="0" fontId="0" fillId="28" borderId="0" xfId="0" applyFill="1" applyBorder="1"/>
    <xf numFmtId="0" fontId="23" fillId="28" borderId="0" xfId="0" applyFont="1" applyFill="1" applyBorder="1" applyAlignment="1"/>
    <xf numFmtId="0" fontId="22" fillId="28" borderId="0" xfId="0" applyFont="1" applyFill="1" applyBorder="1" applyAlignment="1"/>
    <xf numFmtId="0" fontId="22" fillId="28" borderId="0" xfId="0" applyFont="1" applyFill="1" applyBorder="1" applyAlignment="1">
      <alignment vertical="center"/>
    </xf>
    <xf numFmtId="0" fontId="23" fillId="25" borderId="28" xfId="0" applyFont="1" applyFill="1" applyBorder="1" applyAlignment="1">
      <alignment horizontal="center" vertical="center"/>
    </xf>
    <xf numFmtId="0" fontId="0" fillId="0" borderId="0" xfId="0" applyNumberFormat="1"/>
    <xf numFmtId="0" fontId="23" fillId="25" borderId="29" xfId="0" applyFont="1" applyFill="1" applyBorder="1" applyAlignment="1">
      <alignment vertical="center"/>
    </xf>
    <xf numFmtId="0" fontId="23" fillId="25" borderId="30" xfId="0" applyFont="1" applyFill="1" applyBorder="1" applyAlignment="1">
      <alignment vertical="center"/>
    </xf>
    <xf numFmtId="0" fontId="23" fillId="25" borderId="23" xfId="0" applyFont="1" applyFill="1" applyBorder="1" applyAlignment="1">
      <alignment vertical="center"/>
    </xf>
    <xf numFmtId="0" fontId="23" fillId="25" borderId="14" xfId="0" applyFont="1" applyFill="1" applyBorder="1" applyAlignment="1">
      <alignment vertical="center"/>
    </xf>
    <xf numFmtId="0" fontId="0" fillId="0" borderId="0" xfId="0" applyFill="1"/>
    <xf numFmtId="0" fontId="0" fillId="25" borderId="30" xfId="0" applyFill="1" applyBorder="1"/>
    <xf numFmtId="0" fontId="23" fillId="25" borderId="20" xfId="0" applyFont="1" applyFill="1" applyBorder="1" applyAlignment="1">
      <alignment vertical="center"/>
    </xf>
    <xf numFmtId="0" fontId="0" fillId="25" borderId="20" xfId="0" applyFill="1" applyBorder="1" applyAlignment="1">
      <alignment horizontal="center" vertical="center"/>
    </xf>
    <xf numFmtId="0" fontId="24" fillId="25" borderId="20" xfId="0" applyFont="1" applyFill="1" applyBorder="1" applyAlignment="1">
      <alignment vertical="center"/>
    </xf>
    <xf numFmtId="0" fontId="24" fillId="25" borderId="29" xfId="0" applyFont="1" applyFill="1" applyBorder="1" applyAlignment="1">
      <alignment vertical="center"/>
    </xf>
    <xf numFmtId="0" fontId="24" fillId="26" borderId="21" xfId="0" applyFont="1" applyFill="1" applyBorder="1" applyAlignment="1">
      <alignment horizontal="left" vertical="center"/>
    </xf>
    <xf numFmtId="0" fontId="0" fillId="25" borderId="16" xfId="0" applyFill="1" applyBorder="1" applyAlignment="1">
      <alignment vertical="center"/>
    </xf>
    <xf numFmtId="0" fontId="0" fillId="25" borderId="26" xfId="0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0" fontId="24" fillId="25" borderId="26" xfId="0" applyFont="1" applyFill="1" applyBorder="1" applyAlignment="1">
      <alignment vertical="center"/>
    </xf>
    <xf numFmtId="0" fontId="24" fillId="25" borderId="14" xfId="0" applyFont="1" applyFill="1" applyBorder="1" applyAlignment="1">
      <alignment vertical="center"/>
    </xf>
    <xf numFmtId="0" fontId="24" fillId="25" borderId="13" xfId="0" applyFont="1" applyFill="1" applyBorder="1" applyAlignment="1">
      <alignment vertical="center"/>
    </xf>
    <xf numFmtId="0" fontId="24" fillId="25" borderId="16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/>
    </xf>
    <xf numFmtId="0" fontId="32" fillId="26" borderId="15" xfId="0" applyFont="1" applyFill="1" applyBorder="1" applyAlignment="1">
      <alignment horizontal="center" vertical="center"/>
    </xf>
    <xf numFmtId="0" fontId="33" fillId="26" borderId="0" xfId="0" applyFont="1" applyFill="1" applyAlignment="1">
      <alignment vertical="center"/>
    </xf>
    <xf numFmtId="0" fontId="34" fillId="26" borderId="19" xfId="0" applyFont="1" applyFill="1" applyBorder="1" applyAlignment="1">
      <alignment horizontal="left" vertical="center"/>
    </xf>
    <xf numFmtId="0" fontId="35" fillId="26" borderId="19" xfId="0" applyFont="1" applyFill="1" applyBorder="1" applyAlignment="1">
      <alignment horizontal="left" vertical="center"/>
    </xf>
    <xf numFmtId="0" fontId="35" fillId="26" borderId="22" xfId="0" applyFont="1" applyFill="1" applyBorder="1" applyAlignment="1">
      <alignment horizontal="left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0" xfId="0" applyFont="1" applyFill="1" applyBorder="1" applyAlignment="1">
      <alignment vertical="center"/>
    </xf>
    <xf numFmtId="0" fontId="33" fillId="26" borderId="0" xfId="0" applyFont="1" applyFill="1" applyBorder="1" applyAlignment="1">
      <alignment horizontal="left" vertical="center"/>
    </xf>
    <xf numFmtId="0" fontId="33" fillId="26" borderId="26" xfId="0" applyFont="1" applyFill="1" applyBorder="1" applyAlignment="1">
      <alignment horizontal="left" vertical="center"/>
    </xf>
    <xf numFmtId="0" fontId="33" fillId="26" borderId="10" xfId="0" applyFont="1" applyFill="1" applyBorder="1" applyAlignment="1">
      <alignment horizontal="left" vertical="center"/>
    </xf>
    <xf numFmtId="0" fontId="33" fillId="26" borderId="12" xfId="0" applyFont="1" applyFill="1" applyBorder="1" applyAlignment="1">
      <alignment horizontal="left" vertical="center"/>
    </xf>
    <xf numFmtId="1" fontId="33" fillId="26" borderId="0" xfId="0" applyNumberFormat="1" applyFont="1" applyFill="1" applyBorder="1" applyAlignment="1">
      <alignment horizontal="center" vertical="center"/>
    </xf>
    <xf numFmtId="0" fontId="23" fillId="0" borderId="31" xfId="0" applyFont="1" applyBorder="1"/>
    <xf numFmtId="0" fontId="30" fillId="0" borderId="31" xfId="0" applyFont="1" applyBorder="1" applyAlignment="1">
      <alignment vertical="top" wrapText="1"/>
    </xf>
    <xf numFmtId="0" fontId="0" fillId="0" borderId="31" xfId="0" applyBorder="1"/>
    <xf numFmtId="0" fontId="29" fillId="0" borderId="31" xfId="0" applyFont="1" applyBorder="1" applyAlignment="1">
      <alignment vertical="top" wrapText="1"/>
    </xf>
    <xf numFmtId="0" fontId="0" fillId="0" borderId="31" xfId="0" applyFill="1" applyBorder="1"/>
    <xf numFmtId="0" fontId="36" fillId="0" borderId="31" xfId="0" applyFont="1" applyBorder="1"/>
    <xf numFmtId="0" fontId="30" fillId="0" borderId="31" xfId="0" applyFont="1" applyBorder="1"/>
    <xf numFmtId="0" fontId="37" fillId="0" borderId="31" xfId="0" applyFont="1" applyBorder="1"/>
    <xf numFmtId="0" fontId="29" fillId="0" borderId="31" xfId="0" applyFont="1" applyBorder="1" applyAlignment="1">
      <alignment wrapText="1"/>
    </xf>
    <xf numFmtId="0" fontId="23" fillId="0" borderId="31" xfId="0" applyFont="1" applyBorder="1" applyAlignment="1">
      <alignment vertical="top" wrapText="1"/>
    </xf>
    <xf numFmtId="0" fontId="31" fillId="0" borderId="31" xfId="0" applyFont="1" applyBorder="1" applyAlignment="1">
      <alignment vertical="top" wrapText="1"/>
    </xf>
    <xf numFmtId="0" fontId="30" fillId="0" borderId="31" xfId="0" applyFont="1" applyFill="1" applyBorder="1" applyAlignment="1">
      <alignment vertical="top" wrapText="1"/>
    </xf>
    <xf numFmtId="0" fontId="29" fillId="0" borderId="31" xfId="0" applyFont="1" applyFill="1" applyBorder="1" applyAlignment="1">
      <alignment vertical="top" wrapText="1"/>
    </xf>
    <xf numFmtId="0" fontId="23" fillId="28" borderId="0" xfId="0" applyFont="1" applyFill="1" applyBorder="1" applyAlignment="1">
      <alignment horizontal="center" vertical="center"/>
    </xf>
    <xf numFmtId="0" fontId="0" fillId="24" borderId="20" xfId="0" applyFill="1" applyBorder="1" applyAlignment="1">
      <alignment vertical="center"/>
    </xf>
    <xf numFmtId="0" fontId="0" fillId="24" borderId="0" xfId="0" applyFill="1" applyAlignment="1">
      <alignment horizontal="center" vertical="center"/>
    </xf>
    <xf numFmtId="0" fontId="1" fillId="27" borderId="0" xfId="0" applyFont="1" applyFill="1" applyBorder="1" applyAlignment="1">
      <alignment horizontal="center" vertical="center"/>
    </xf>
    <xf numFmtId="0" fontId="35" fillId="26" borderId="0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" vertical="center"/>
    </xf>
    <xf numFmtId="0" fontId="1" fillId="27" borderId="27" xfId="0" applyFont="1" applyFill="1" applyBorder="1" applyAlignment="1">
      <alignment horizontal="center" vertical="center"/>
    </xf>
    <xf numFmtId="0" fontId="23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vertical="center"/>
    </xf>
    <xf numFmtId="0" fontId="31" fillId="0" borderId="31" xfId="0" applyFont="1" applyBorder="1" applyAlignment="1">
      <alignment vertical="center" wrapText="1"/>
    </xf>
    <xf numFmtId="0" fontId="29" fillId="0" borderId="23" xfId="0" applyFont="1" applyBorder="1" applyAlignment="1">
      <alignment vertical="top" wrapText="1"/>
    </xf>
    <xf numFmtId="0" fontId="29" fillId="0" borderId="28" xfId="0" applyFont="1" applyBorder="1" applyAlignment="1">
      <alignment vertical="top" wrapText="1"/>
    </xf>
    <xf numFmtId="0" fontId="30" fillId="0" borderId="28" xfId="0" applyFont="1" applyBorder="1" applyAlignment="1">
      <alignment vertical="top" wrapText="1"/>
    </xf>
    <xf numFmtId="0" fontId="30" fillId="0" borderId="23" xfId="0" applyFont="1" applyBorder="1" applyAlignment="1">
      <alignment vertical="top" wrapText="1"/>
    </xf>
    <xf numFmtId="0" fontId="29" fillId="0" borderId="29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29" fillId="0" borderId="32" xfId="0" applyFont="1" applyBorder="1" applyAlignment="1">
      <alignment vertical="top" wrapText="1"/>
    </xf>
    <xf numFmtId="0" fontId="0" fillId="24" borderId="0" xfId="0" applyFill="1" applyBorder="1" applyAlignment="1">
      <alignment vertical="center"/>
    </xf>
    <xf numFmtId="0" fontId="0" fillId="28" borderId="26" xfId="0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23" fillId="25" borderId="16" xfId="0" applyFont="1" applyFill="1" applyBorder="1" applyAlignment="1">
      <alignment horizontal="right" vertical="center"/>
    </xf>
    <xf numFmtId="0" fontId="0" fillId="28" borderId="26" xfId="0" applyFill="1" applyBorder="1" applyAlignment="1">
      <alignment horizontal="center" vertical="center"/>
    </xf>
    <xf numFmtId="0" fontId="0" fillId="27" borderId="15" xfId="0" applyFill="1" applyBorder="1" applyAlignment="1">
      <alignment horizontal="center" vertical="center"/>
    </xf>
    <xf numFmtId="1" fontId="33" fillId="26" borderId="23" xfId="0" applyNumberFormat="1" applyFont="1" applyFill="1" applyBorder="1" applyAlignment="1" applyProtection="1">
      <alignment horizontal="center" vertical="center"/>
      <protection locked="0"/>
    </xf>
    <xf numFmtId="0" fontId="36" fillId="25" borderId="16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24" fillId="26" borderId="16" xfId="0" applyFont="1" applyFill="1" applyBorder="1" applyAlignment="1">
      <alignment horizontal="left" vertical="center"/>
    </xf>
    <xf numFmtId="0" fontId="24" fillId="26" borderId="18" xfId="0" applyFont="1" applyFill="1" applyBorder="1" applyAlignment="1">
      <alignment horizontal="left" vertical="center"/>
    </xf>
    <xf numFmtId="0" fontId="23" fillId="25" borderId="30" xfId="0" applyFont="1" applyFill="1" applyBorder="1" applyAlignment="1">
      <alignment horizontal="right" vertical="center"/>
    </xf>
    <xf numFmtId="0" fontId="23" fillId="25" borderId="20" xfId="0" applyFont="1" applyFill="1" applyBorder="1" applyAlignment="1">
      <alignment horizontal="right" vertical="center"/>
    </xf>
    <xf numFmtId="0" fontId="23" fillId="27" borderId="25" xfId="0" applyFont="1" applyFill="1" applyBorder="1" applyAlignment="1">
      <alignment horizontal="right" vertical="center"/>
    </xf>
    <xf numFmtId="0" fontId="27" fillId="28" borderId="0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33" fillId="28" borderId="0" xfId="0" applyFont="1" applyFill="1" applyBorder="1" applyAlignment="1" applyProtection="1">
      <alignment horizontal="center" vertical="center"/>
      <protection locked="0"/>
    </xf>
    <xf numFmtId="0" fontId="0" fillId="28" borderId="33" xfId="0" applyFill="1" applyBorder="1"/>
    <xf numFmtId="0" fontId="29" fillId="0" borderId="0" xfId="0" applyFont="1" applyFill="1"/>
    <xf numFmtId="0" fontId="0" fillId="0" borderId="0" xfId="0" applyFont="1" applyFill="1"/>
    <xf numFmtId="0" fontId="39" fillId="25" borderId="0" xfId="0" applyFont="1" applyFill="1" applyBorder="1" applyAlignment="1">
      <alignment horizontal="center" vertical="center"/>
    </xf>
    <xf numFmtId="0" fontId="39" fillId="28" borderId="0" xfId="0" applyFont="1" applyFill="1" applyBorder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48" fillId="28" borderId="0" xfId="0" applyFont="1" applyFill="1" applyBorder="1" applyAlignment="1">
      <alignment horizontal="left" vertical="center"/>
    </xf>
    <xf numFmtId="0" fontId="49" fillId="28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54" fillId="25" borderId="11" xfId="0" applyFont="1" applyFill="1" applyBorder="1" applyAlignment="1">
      <alignment horizontal="left"/>
    </xf>
    <xf numFmtId="0" fontId="54" fillId="25" borderId="10" xfId="0" applyFont="1" applyFill="1" applyBorder="1" applyAlignment="1">
      <alignment horizontal="left"/>
    </xf>
    <xf numFmtId="0" fontId="54" fillId="25" borderId="12" xfId="0" applyFont="1" applyFill="1" applyBorder="1" applyAlignment="1">
      <alignment horizontal="left"/>
    </xf>
    <xf numFmtId="0" fontId="56" fillId="0" borderId="0" xfId="0" applyFont="1" applyFill="1"/>
    <xf numFmtId="0" fontId="23" fillId="27" borderId="0" xfId="0" applyFont="1" applyFill="1" applyAlignment="1">
      <alignment vertical="center"/>
    </xf>
    <xf numFmtId="0" fontId="39" fillId="27" borderId="16" xfId="0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horizontal="center" vertical="center"/>
    </xf>
    <xf numFmtId="0" fontId="0" fillId="28" borderId="0" xfId="0" applyFill="1" applyAlignment="1">
      <alignment horizontal="center"/>
    </xf>
    <xf numFmtId="0" fontId="0" fillId="27" borderId="26" xfId="0" applyFill="1" applyBorder="1" applyAlignment="1">
      <alignment horizontal="left" vertical="center"/>
    </xf>
    <xf numFmtId="0" fontId="35" fillId="27" borderId="0" xfId="0" applyFont="1" applyFill="1" applyAlignment="1">
      <alignment horizontal="center" vertical="center"/>
    </xf>
    <xf numFmtId="0" fontId="35" fillId="27" borderId="0" xfId="0" applyFont="1" applyFill="1" applyBorder="1" applyAlignment="1">
      <alignment horizontal="center" vertical="center"/>
    </xf>
    <xf numFmtId="0" fontId="0" fillId="27" borderId="0" xfId="0" applyFill="1"/>
    <xf numFmtId="0" fontId="57" fillId="27" borderId="11" xfId="0" applyFont="1" applyFill="1" applyBorder="1" applyAlignment="1">
      <alignment horizontal="right" vertical="center"/>
    </xf>
    <xf numFmtId="0" fontId="57" fillId="27" borderId="10" xfId="0" applyFont="1" applyFill="1" applyBorder="1" applyAlignment="1">
      <alignment horizontal="right" vertical="center"/>
    </xf>
    <xf numFmtId="0" fontId="57" fillId="27" borderId="16" xfId="0" applyFont="1" applyFill="1" applyBorder="1" applyAlignment="1">
      <alignment horizontal="right" vertical="center"/>
    </xf>
    <xf numFmtId="0" fontId="57" fillId="27" borderId="0" xfId="0" applyFont="1" applyFill="1" applyBorder="1" applyAlignment="1">
      <alignment horizontal="right" vertical="center"/>
    </xf>
    <xf numFmtId="0" fontId="24" fillId="28" borderId="0" xfId="0" applyFont="1" applyFill="1"/>
    <xf numFmtId="0" fontId="24" fillId="24" borderId="0" xfId="0" applyFont="1" applyFill="1"/>
    <xf numFmtId="0" fontId="22" fillId="25" borderId="1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left" vertical="center"/>
    </xf>
    <xf numFmtId="0" fontId="39" fillId="25" borderId="10" xfId="0" applyFont="1" applyFill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0" fillId="0" borderId="10" xfId="0" applyFill="1" applyBorder="1" applyAlignment="1"/>
    <xf numFmtId="0" fontId="0" fillId="28" borderId="10" xfId="0" applyFill="1" applyBorder="1"/>
    <xf numFmtId="0" fontId="0" fillId="27" borderId="11" xfId="0" applyFill="1" applyBorder="1"/>
    <xf numFmtId="0" fontId="24" fillId="27" borderId="0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7" borderId="10" xfId="0" applyFill="1" applyBorder="1"/>
    <xf numFmtId="0" fontId="0" fillId="27" borderId="12" xfId="0" applyFill="1" applyBorder="1"/>
    <xf numFmtId="0" fontId="0" fillId="0" borderId="11" xfId="0" applyFill="1" applyBorder="1" applyAlignment="1"/>
    <xf numFmtId="0" fontId="0" fillId="0" borderId="10" xfId="0" applyFill="1" applyBorder="1" applyAlignment="1"/>
    <xf numFmtId="0" fontId="22" fillId="25" borderId="11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23" fillId="25" borderId="30" xfId="0" applyFont="1" applyFill="1" applyBorder="1" applyAlignment="1">
      <alignment horizontal="right" vertical="center"/>
    </xf>
    <xf numFmtId="0" fontId="22" fillId="25" borderId="0" xfId="0" applyFont="1" applyFill="1" applyBorder="1" applyAlignment="1">
      <alignment horizontal="center" vertical="center"/>
    </xf>
    <xf numFmtId="0" fontId="1" fillId="25" borderId="2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 vertical="center"/>
    </xf>
    <xf numFmtId="0" fontId="33" fillId="28" borderId="0" xfId="0" applyFont="1" applyFill="1" applyBorder="1" applyAlignment="1">
      <alignment horizontal="center" vertical="center"/>
    </xf>
    <xf numFmtId="0" fontId="24" fillId="26" borderId="17" xfId="0" applyFont="1" applyFill="1" applyBorder="1" applyAlignment="1" applyProtection="1">
      <alignment horizontal="center" vertical="center"/>
      <protection locked="0"/>
    </xf>
    <xf numFmtId="0" fontId="24" fillId="26" borderId="20" xfId="0" applyFont="1" applyFill="1" applyBorder="1" applyAlignment="1" applyProtection="1">
      <alignment horizontal="center" vertical="center"/>
      <protection locked="0"/>
    </xf>
    <xf numFmtId="0" fontId="1" fillId="25" borderId="14" xfId="0" applyFont="1" applyFill="1" applyBorder="1" applyAlignment="1">
      <alignment horizontal="center"/>
    </xf>
    <xf numFmtId="0" fontId="1" fillId="25" borderId="15" xfId="0" applyFont="1" applyFill="1" applyBorder="1" applyAlignment="1">
      <alignment horizontal="center"/>
    </xf>
    <xf numFmtId="0" fontId="24" fillId="0" borderId="30" xfId="0" applyFont="1" applyFill="1" applyBorder="1" applyAlignment="1" applyProtection="1">
      <alignment vertical="center"/>
      <protection locked="0"/>
    </xf>
    <xf numFmtId="49" fontId="33" fillId="26" borderId="17" xfId="0" applyNumberFormat="1" applyFont="1" applyFill="1" applyBorder="1" applyAlignment="1" applyProtection="1">
      <alignment horizontal="center" vertical="center"/>
      <protection locked="0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58" fillId="28" borderId="16" xfId="0" applyFont="1" applyFill="1" applyBorder="1" applyAlignment="1">
      <alignment horizontal="left" vertical="center"/>
    </xf>
    <xf numFmtId="0" fontId="58" fillId="28" borderId="0" xfId="0" applyFont="1" applyFill="1" applyBorder="1" applyAlignment="1">
      <alignment horizontal="left" vertical="center"/>
    </xf>
    <xf numFmtId="0" fontId="24" fillId="27" borderId="17" xfId="0" applyFont="1" applyFill="1" applyBorder="1" applyAlignment="1">
      <alignment horizontal="left" vertical="center"/>
    </xf>
    <xf numFmtId="0" fontId="28" fillId="25" borderId="17" xfId="0" applyFont="1" applyFill="1" applyBorder="1" applyAlignment="1">
      <alignment horizontal="center" vertical="center"/>
    </xf>
    <xf numFmtId="0" fontId="33" fillId="25" borderId="17" xfId="0" applyFont="1" applyFill="1" applyBorder="1" applyAlignment="1">
      <alignment horizontal="center" vertical="center"/>
    </xf>
    <xf numFmtId="0" fontId="24" fillId="28" borderId="15" xfId="0" applyFont="1" applyFill="1" applyBorder="1" applyAlignment="1">
      <alignment horizontal="left"/>
    </xf>
    <xf numFmtId="0" fontId="24" fillId="27" borderId="19" xfId="0" applyFont="1" applyFill="1" applyBorder="1" applyAlignment="1">
      <alignment horizontal="left" vertical="center"/>
    </xf>
    <xf numFmtId="0" fontId="22" fillId="25" borderId="49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50" xfId="0" applyFont="1" applyFill="1" applyBorder="1" applyAlignment="1">
      <alignment horizontal="center" vertical="center"/>
    </xf>
    <xf numFmtId="0" fontId="39" fillId="25" borderId="36" xfId="0" applyFont="1" applyFill="1" applyBorder="1" applyAlignment="1">
      <alignment horizontal="center" vertical="center"/>
    </xf>
    <xf numFmtId="0" fontId="33" fillId="26" borderId="36" xfId="0" applyFont="1" applyFill="1" applyBorder="1" applyAlignment="1" applyProtection="1">
      <alignment horizontal="center" vertical="center"/>
      <protection locked="0"/>
    </xf>
    <xf numFmtId="0" fontId="59" fillId="0" borderId="0" xfId="0" applyFont="1" applyFill="1"/>
    <xf numFmtId="0" fontId="0" fillId="28" borderId="0" xfId="0" applyFill="1" applyBorder="1" applyAlignment="1"/>
    <xf numFmtId="0" fontId="0" fillId="29" borderId="0" xfId="0" applyFill="1"/>
    <xf numFmtId="0" fontId="0" fillId="25" borderId="10" xfId="0" applyFill="1" applyBorder="1" applyAlignment="1"/>
    <xf numFmtId="0" fontId="0" fillId="25" borderId="15" xfId="0" applyFill="1" applyBorder="1" applyAlignment="1"/>
    <xf numFmtId="0" fontId="22" fillId="25" borderId="16" xfId="0" applyFont="1" applyFill="1" applyBorder="1" applyAlignment="1">
      <alignment horizontal="left"/>
    </xf>
    <xf numFmtId="0" fontId="24" fillId="28" borderId="0" xfId="0" applyFont="1" applyFill="1" applyBorder="1" applyAlignment="1">
      <alignment horizontal="left" vertical="center"/>
    </xf>
    <xf numFmtId="0" fontId="33" fillId="24" borderId="32" xfId="0" applyFont="1" applyFill="1" applyBorder="1" applyAlignment="1">
      <alignment vertical="center"/>
    </xf>
    <xf numFmtId="0" fontId="33" fillId="24" borderId="46" xfId="0" applyFont="1" applyFill="1" applyBorder="1" applyAlignment="1">
      <alignment vertical="center"/>
    </xf>
    <xf numFmtId="0" fontId="0" fillId="28" borderId="47" xfId="0" applyFill="1" applyBorder="1"/>
    <xf numFmtId="0" fontId="33" fillId="26" borderId="32" xfId="0" applyFont="1" applyFill="1" applyBorder="1" applyAlignment="1">
      <alignment vertical="center"/>
    </xf>
    <xf numFmtId="0" fontId="33" fillId="26" borderId="46" xfId="0" applyFont="1" applyFill="1" applyBorder="1" applyAlignment="1">
      <alignment vertical="center"/>
    </xf>
    <xf numFmtId="0" fontId="23" fillId="25" borderId="14" xfId="0" applyFont="1" applyFill="1" applyBorder="1" applyAlignment="1">
      <alignment horizontal="right" vertical="center"/>
    </xf>
    <xf numFmtId="0" fontId="24" fillId="0" borderId="20" xfId="0" applyFont="1" applyFill="1" applyBorder="1" applyAlignment="1" applyProtection="1">
      <alignment vertical="center"/>
      <protection locked="0"/>
    </xf>
    <xf numFmtId="0" fontId="22" fillId="25" borderId="16" xfId="0" applyFont="1" applyFill="1" applyBorder="1" applyAlignment="1">
      <alignment horizontal="left" vertical="center"/>
    </xf>
    <xf numFmtId="0" fontId="22" fillId="25" borderId="25" xfId="0" applyFont="1" applyFill="1" applyBorder="1" applyAlignment="1">
      <alignment horizontal="center" vertical="center" wrapText="1"/>
    </xf>
    <xf numFmtId="0" fontId="0" fillId="25" borderId="49" xfId="0" applyFill="1" applyBorder="1"/>
    <xf numFmtId="0" fontId="22" fillId="25" borderId="50" xfId="0" applyFont="1" applyFill="1" applyBorder="1" applyAlignment="1">
      <alignment horizontal="center" vertical="center" wrapText="1"/>
    </xf>
    <xf numFmtId="0" fontId="1" fillId="25" borderId="30" xfId="0" applyFont="1" applyFill="1" applyBorder="1" applyAlignment="1">
      <alignment horizontal="left" vertical="center"/>
    </xf>
    <xf numFmtId="0" fontId="0" fillId="28" borderId="0" xfId="0" applyFill="1" applyAlignment="1"/>
    <xf numFmtId="0" fontId="58" fillId="28" borderId="0" xfId="0" applyFont="1" applyFill="1" applyBorder="1" applyAlignment="1">
      <alignment horizontal="left"/>
    </xf>
    <xf numFmtId="0" fontId="24" fillId="26" borderId="36" xfId="0" applyFont="1" applyFill="1" applyBorder="1" applyAlignment="1">
      <alignment horizontal="left" vertical="center"/>
    </xf>
    <xf numFmtId="0" fontId="24" fillId="26" borderId="17" xfId="0" applyFont="1" applyFill="1" applyBorder="1" applyAlignment="1">
      <alignment horizontal="left" vertical="center"/>
    </xf>
    <xf numFmtId="0" fontId="0" fillId="29" borderId="16" xfId="0" applyFill="1" applyBorder="1" applyAlignment="1">
      <alignment vertical="center"/>
    </xf>
    <xf numFmtId="0" fontId="0" fillId="29" borderId="26" xfId="0" applyFill="1" applyBorder="1" applyAlignment="1">
      <alignment vertical="center"/>
    </xf>
    <xf numFmtId="0" fontId="0" fillId="29" borderId="30" xfId="0" applyFill="1" applyBorder="1" applyAlignment="1">
      <alignment vertical="center"/>
    </xf>
    <xf numFmtId="0" fontId="0" fillId="29" borderId="29" xfId="0" applyFill="1" applyBorder="1" applyAlignment="1">
      <alignment vertical="center"/>
    </xf>
    <xf numFmtId="0" fontId="58" fillId="28" borderId="0" xfId="0" applyFont="1" applyFill="1" applyBorder="1" applyAlignment="1">
      <alignment horizontal="left"/>
    </xf>
    <xf numFmtId="0" fontId="0" fillId="27" borderId="10" xfId="0" applyFill="1" applyBorder="1" applyAlignment="1">
      <alignment horizontal="center" vertical="center"/>
    </xf>
    <xf numFmtId="0" fontId="33" fillId="26" borderId="30" xfId="0" applyFont="1" applyFill="1" applyBorder="1" applyAlignment="1" applyProtection="1">
      <alignment horizontal="center" vertical="center"/>
      <protection locked="0"/>
    </xf>
    <xf numFmtId="0" fontId="33" fillId="26" borderId="29" xfId="0" applyFont="1" applyFill="1" applyBorder="1" applyAlignment="1" applyProtection="1">
      <alignment horizontal="center" vertical="center"/>
      <protection locked="0"/>
    </xf>
    <xf numFmtId="0" fontId="40" fillId="26" borderId="30" xfId="0" applyFont="1" applyFill="1" applyBorder="1" applyAlignment="1" applyProtection="1">
      <alignment horizontal="center" vertical="center"/>
      <protection locked="0"/>
    </xf>
    <xf numFmtId="0" fontId="40" fillId="26" borderId="29" xfId="0" applyFont="1" applyFill="1" applyBorder="1" applyAlignment="1" applyProtection="1">
      <alignment horizontal="center" vertical="center"/>
      <protection locked="0"/>
    </xf>
    <xf numFmtId="0" fontId="24" fillId="26" borderId="17" xfId="0" applyFont="1" applyFill="1" applyBorder="1" applyAlignment="1" applyProtection="1">
      <alignment horizontal="center" vertical="center"/>
      <protection locked="0"/>
    </xf>
    <xf numFmtId="0" fontId="24" fillId="26" borderId="20" xfId="0" applyFont="1" applyFill="1" applyBorder="1" applyAlignment="1" applyProtection="1">
      <alignment horizontal="center" vertical="center"/>
      <protection locked="0"/>
    </xf>
    <xf numFmtId="0" fontId="24" fillId="26" borderId="34" xfId="0" applyFont="1" applyFill="1" applyBorder="1" applyAlignment="1" applyProtection="1">
      <alignment horizontal="center" vertical="center"/>
      <protection locked="0"/>
    </xf>
    <xf numFmtId="0" fontId="33" fillId="26" borderId="32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/>
    <xf numFmtId="0" fontId="0" fillId="0" borderId="47" xfId="0" applyBorder="1" applyAlignment="1"/>
    <xf numFmtId="0" fontId="24" fillId="26" borderId="29" xfId="0" applyFont="1" applyFill="1" applyBorder="1" applyAlignment="1" applyProtection="1">
      <alignment horizontal="center" vertical="center"/>
      <protection locked="0"/>
    </xf>
    <xf numFmtId="0" fontId="39" fillId="25" borderId="30" xfId="0" applyFont="1" applyFill="1" applyBorder="1" applyAlignment="1">
      <alignment horizontal="right" vertical="center" wrapText="1"/>
    </xf>
    <xf numFmtId="0" fontId="39" fillId="25" borderId="34" xfId="0" applyFont="1" applyFill="1" applyBorder="1" applyAlignment="1">
      <alignment horizontal="right" vertical="center" wrapText="1"/>
    </xf>
    <xf numFmtId="0" fontId="23" fillId="25" borderId="30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3" fillId="25" borderId="34" xfId="0" applyFont="1" applyFill="1" applyBorder="1" applyAlignment="1">
      <alignment horizontal="center" vertical="center" wrapText="1"/>
    </xf>
    <xf numFmtId="0" fontId="32" fillId="26" borderId="30" xfId="0" applyFont="1" applyFill="1" applyBorder="1" applyAlignment="1" applyProtection="1">
      <alignment horizontal="center" vertical="center"/>
      <protection locked="0"/>
    </xf>
    <xf numFmtId="0" fontId="32" fillId="26" borderId="20" xfId="0" applyFont="1" applyFill="1" applyBorder="1" applyAlignment="1" applyProtection="1">
      <alignment horizontal="center" vertical="center"/>
      <protection locked="0"/>
    </xf>
    <xf numFmtId="0" fontId="32" fillId="26" borderId="29" xfId="0" applyFont="1" applyFill="1" applyBorder="1" applyAlignment="1" applyProtection="1">
      <alignment horizontal="center" vertical="center"/>
      <protection locked="0"/>
    </xf>
    <xf numFmtId="0" fontId="1" fillId="25" borderId="30" xfId="0" applyFont="1" applyFill="1" applyBorder="1" applyAlignment="1">
      <alignment horizontal="center" vertical="center"/>
    </xf>
    <xf numFmtId="0" fontId="1" fillId="25" borderId="34" xfId="0" applyFont="1" applyFill="1" applyBorder="1" applyAlignment="1">
      <alignment horizontal="center" vertical="center"/>
    </xf>
    <xf numFmtId="0" fontId="23" fillId="25" borderId="30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/>
    </xf>
    <xf numFmtId="0" fontId="23" fillId="25" borderId="30" xfId="0" applyFont="1" applyFill="1" applyBorder="1" applyAlignment="1">
      <alignment horizontal="right" vertical="center"/>
    </xf>
    <xf numFmtId="0" fontId="23" fillId="25" borderId="34" xfId="0" applyFont="1" applyFill="1" applyBorder="1" applyAlignment="1">
      <alignment horizontal="right" vertical="center"/>
    </xf>
    <xf numFmtId="0" fontId="24" fillId="26" borderId="30" xfId="0" applyFont="1" applyFill="1" applyBorder="1" applyAlignment="1" applyProtection="1">
      <alignment horizontal="center" vertical="center"/>
      <protection locked="0"/>
    </xf>
    <xf numFmtId="0" fontId="39" fillId="25" borderId="30" xfId="0" applyFont="1" applyFill="1" applyBorder="1" applyAlignment="1">
      <alignment horizontal="right" vertical="center"/>
    </xf>
    <xf numFmtId="0" fontId="39" fillId="25" borderId="34" xfId="0" applyFont="1" applyFill="1" applyBorder="1" applyAlignment="1">
      <alignment horizontal="right" vertical="center"/>
    </xf>
    <xf numFmtId="0" fontId="33" fillId="26" borderId="37" xfId="0" applyFont="1" applyFill="1" applyBorder="1" applyAlignment="1" applyProtection="1">
      <alignment horizontal="left" vertical="center"/>
      <protection locked="0"/>
    </xf>
    <xf numFmtId="0" fontId="33" fillId="26" borderId="38" xfId="0" applyFont="1" applyFill="1" applyBorder="1" applyAlignment="1" applyProtection="1">
      <alignment horizontal="left" vertical="center"/>
      <protection locked="0"/>
    </xf>
    <xf numFmtId="0" fontId="33" fillId="26" borderId="40" xfId="0" applyFont="1" applyFill="1" applyBorder="1" applyAlignment="1" applyProtection="1">
      <alignment horizontal="left" vertical="center"/>
      <protection locked="0"/>
    </xf>
    <xf numFmtId="0" fontId="22" fillId="25" borderId="11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3" fillId="28" borderId="16" xfId="0" applyFont="1" applyFill="1" applyBorder="1" applyAlignment="1">
      <alignment horizontal="center" vertical="center"/>
    </xf>
    <xf numFmtId="0" fontId="33" fillId="28" borderId="0" xfId="0" applyFont="1" applyFill="1" applyBorder="1" applyAlignment="1">
      <alignment horizontal="center" vertical="center"/>
    </xf>
    <xf numFmtId="0" fontId="24" fillId="0" borderId="30" xfId="0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29" borderId="30" xfId="0" applyFill="1" applyBorder="1" applyAlignment="1"/>
    <xf numFmtId="0" fontId="0" fillId="29" borderId="20" xfId="0" applyFill="1" applyBorder="1" applyAlignment="1"/>
    <xf numFmtId="0" fontId="0" fillId="29" borderId="34" xfId="0" applyFill="1" applyBorder="1" applyAlignment="1"/>
    <xf numFmtId="0" fontId="0" fillId="29" borderId="14" xfId="0" applyFill="1" applyBorder="1" applyAlignment="1"/>
    <xf numFmtId="0" fontId="0" fillId="29" borderId="15" xfId="0" applyFill="1" applyBorder="1" applyAlignment="1"/>
    <xf numFmtId="0" fontId="0" fillId="29" borderId="50" xfId="0" applyFill="1" applyBorder="1" applyAlignment="1"/>
    <xf numFmtId="0" fontId="24" fillId="26" borderId="37" xfId="0" applyFont="1" applyFill="1" applyBorder="1" applyAlignment="1" applyProtection="1">
      <alignment horizontal="center" vertical="center"/>
      <protection locked="0"/>
    </xf>
    <xf numFmtId="0" fontId="24" fillId="26" borderId="38" xfId="0" applyFont="1" applyFill="1" applyBorder="1" applyAlignment="1" applyProtection="1">
      <alignment horizontal="center" vertical="center"/>
      <protection locked="0"/>
    </xf>
    <xf numFmtId="0" fontId="24" fillId="26" borderId="39" xfId="0" applyFont="1" applyFill="1" applyBorder="1" applyAlignment="1" applyProtection="1">
      <alignment horizontal="center" vertical="center"/>
      <protection locked="0"/>
    </xf>
    <xf numFmtId="0" fontId="33" fillId="26" borderId="17" xfId="0" applyFont="1" applyFill="1" applyBorder="1" applyAlignment="1" applyProtection="1">
      <alignment horizontal="left" vertical="center"/>
      <protection locked="0"/>
    </xf>
    <xf numFmtId="0" fontId="33" fillId="26" borderId="20" xfId="0" applyFont="1" applyFill="1" applyBorder="1" applyAlignment="1" applyProtection="1">
      <alignment horizontal="left" vertical="center"/>
      <protection locked="0"/>
    </xf>
    <xf numFmtId="0" fontId="33" fillId="26" borderId="29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/>
    <xf numFmtId="0" fontId="0" fillId="0" borderId="29" xfId="0" applyBorder="1" applyAlignment="1"/>
    <xf numFmtId="0" fontId="33" fillId="26" borderId="51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/>
    <xf numFmtId="0" fontId="0" fillId="0" borderId="52" xfId="0" applyBorder="1" applyAlignment="1"/>
    <xf numFmtId="0" fontId="0" fillId="26" borderId="30" xfId="0" applyFill="1" applyBorder="1" applyAlignment="1" applyProtection="1">
      <alignment horizontal="center" vertical="center"/>
      <protection locked="0"/>
    </xf>
    <xf numFmtId="0" fontId="0" fillId="26" borderId="29" xfId="0" applyFill="1" applyBorder="1" applyAlignment="1" applyProtection="1">
      <alignment horizontal="center" vertical="center"/>
      <protection locked="0"/>
    </xf>
    <xf numFmtId="0" fontId="39" fillId="25" borderId="30" xfId="0" applyFont="1" applyFill="1" applyBorder="1" applyAlignment="1">
      <alignment horizontal="center" vertical="center"/>
    </xf>
    <xf numFmtId="0" fontId="39" fillId="25" borderId="29" xfId="0" applyFont="1" applyFill="1" applyBorder="1" applyAlignment="1">
      <alignment horizontal="center" vertical="center"/>
    </xf>
    <xf numFmtId="0" fontId="33" fillId="26" borderId="30" xfId="0" applyFont="1" applyFill="1" applyBorder="1" applyAlignment="1" applyProtection="1">
      <alignment horizontal="left" vertical="center"/>
      <protection locked="0"/>
    </xf>
    <xf numFmtId="0" fontId="33" fillId="26" borderId="34" xfId="0" applyFont="1" applyFill="1" applyBorder="1" applyAlignment="1" applyProtection="1">
      <alignment horizontal="left" vertical="center"/>
      <protection locked="0"/>
    </xf>
    <xf numFmtId="0" fontId="32" fillId="25" borderId="16" xfId="0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 wrapText="1"/>
    </xf>
    <xf numFmtId="0" fontId="32" fillId="25" borderId="26" xfId="0" applyFont="1" applyFill="1" applyBorder="1" applyAlignment="1">
      <alignment horizontal="center" vertical="center" wrapText="1"/>
    </xf>
    <xf numFmtId="0" fontId="32" fillId="25" borderId="14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center" vertical="center"/>
      <protection locked="0"/>
    </xf>
    <xf numFmtId="0" fontId="39" fillId="25" borderId="34" xfId="0" applyFont="1" applyFill="1" applyBorder="1" applyAlignment="1">
      <alignment horizontal="center" vertical="center"/>
    </xf>
    <xf numFmtId="0" fontId="33" fillId="26" borderId="39" xfId="0" applyFont="1" applyFill="1" applyBorder="1" applyAlignment="1" applyProtection="1">
      <alignment horizontal="left" vertical="center"/>
      <protection locked="0"/>
    </xf>
    <xf numFmtId="0" fontId="22" fillId="25" borderId="17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49" fillId="26" borderId="29" xfId="0" applyFont="1" applyFill="1" applyBorder="1" applyAlignment="1" applyProtection="1">
      <alignment horizontal="center" vertical="center"/>
      <protection locked="0"/>
    </xf>
    <xf numFmtId="0" fontId="6" fillId="26" borderId="30" xfId="21" applyFill="1" applyBorder="1" applyAlignment="1" applyProtection="1">
      <alignment horizontal="center" vertical="center"/>
      <protection locked="0"/>
    </xf>
    <xf numFmtId="0" fontId="51" fillId="26" borderId="29" xfId="21" applyFont="1" applyFill="1" applyBorder="1" applyAlignment="1" applyProtection="1">
      <alignment horizontal="center" vertical="center"/>
      <protection locked="0"/>
    </xf>
    <xf numFmtId="16" fontId="49" fillId="26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1" fillId="26" borderId="30" xfId="21" applyFont="1" applyFill="1" applyBorder="1" applyAlignment="1" applyProtection="1">
      <alignment horizontal="center" vertical="center"/>
      <protection locked="0"/>
    </xf>
    <xf numFmtId="0" fontId="47" fillId="26" borderId="20" xfId="21" applyFont="1" applyFill="1" applyBorder="1" applyAlignment="1" applyProtection="1">
      <alignment horizontal="center" vertical="center"/>
      <protection locked="0"/>
    </xf>
    <xf numFmtId="0" fontId="22" fillId="25" borderId="30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1" fillId="26" borderId="17" xfId="0" applyFont="1" applyFill="1" applyBorder="1" applyAlignment="1">
      <alignment vertical="center"/>
    </xf>
    <xf numFmtId="0" fontId="1" fillId="26" borderId="20" xfId="0" applyFont="1" applyFill="1" applyBorder="1" applyAlignment="1">
      <alignment vertical="center"/>
    </xf>
    <xf numFmtId="0" fontId="1" fillId="26" borderId="29" xfId="0" applyFont="1" applyFill="1" applyBorder="1" applyAlignment="1">
      <alignment vertical="center"/>
    </xf>
    <xf numFmtId="0" fontId="22" fillId="25" borderId="30" xfId="0" applyFont="1" applyFill="1" applyBorder="1" applyAlignment="1">
      <alignment horizontal="left" vertical="center" wrapText="1"/>
    </xf>
    <xf numFmtId="0" fontId="22" fillId="25" borderId="34" xfId="0" applyFont="1" applyFill="1" applyBorder="1" applyAlignment="1">
      <alignment horizontal="left" vertical="center" wrapText="1"/>
    </xf>
    <xf numFmtId="0" fontId="58" fillId="28" borderId="0" xfId="0" applyFont="1" applyFill="1" applyBorder="1" applyAlignment="1">
      <alignment horizontal="left"/>
    </xf>
    <xf numFmtId="0" fontId="1" fillId="26" borderId="17" xfId="0" applyFont="1" applyFill="1" applyBorder="1" applyAlignment="1" applyProtection="1">
      <alignment horizontal="center" vertical="center"/>
      <protection locked="0"/>
    </xf>
    <xf numFmtId="0" fontId="1" fillId="26" borderId="20" xfId="0" applyFont="1" applyFill="1" applyBorder="1" applyAlignment="1" applyProtection="1">
      <alignment horizontal="center" vertical="center"/>
      <protection locked="0"/>
    </xf>
    <xf numFmtId="0" fontId="1" fillId="26" borderId="29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>
      <alignment horizontal="left" vertical="center" wrapText="1"/>
    </xf>
    <xf numFmtId="0" fontId="23" fillId="0" borderId="46" xfId="0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horizontal="left" vertical="center" wrapText="1"/>
    </xf>
    <xf numFmtId="0" fontId="39" fillId="0" borderId="43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0" fontId="23" fillId="25" borderId="36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1" fillId="26" borderId="45" xfId="0" applyFont="1" applyFill="1" applyBorder="1" applyAlignment="1">
      <alignment vertical="center"/>
    </xf>
    <xf numFmtId="0" fontId="1" fillId="26" borderId="15" xfId="0" applyFont="1" applyFill="1" applyBorder="1" applyAlignment="1">
      <alignment vertical="center"/>
    </xf>
    <xf numFmtId="0" fontId="1" fillId="26" borderId="13" xfId="0" applyFont="1" applyFill="1" applyBorder="1" applyAlignment="1">
      <alignment vertical="center"/>
    </xf>
    <xf numFmtId="0" fontId="0" fillId="0" borderId="11" xfId="0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59" fillId="0" borderId="11" xfId="0" applyFon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1" fillId="26" borderId="45" xfId="0" applyFont="1" applyFill="1" applyBorder="1" applyAlignment="1">
      <alignment vertical="center" wrapText="1"/>
    </xf>
    <xf numFmtId="0" fontId="1" fillId="26" borderId="15" xfId="0" applyFont="1" applyFill="1" applyBorder="1" applyAlignment="1">
      <alignment vertical="center" wrapText="1"/>
    </xf>
    <xf numFmtId="0" fontId="1" fillId="26" borderId="13" xfId="0" applyFont="1" applyFill="1" applyBorder="1" applyAlignment="1">
      <alignment vertical="center" wrapText="1"/>
    </xf>
    <xf numFmtId="0" fontId="23" fillId="25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9" fillId="25" borderId="30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41" fillId="28" borderId="16" xfId="21" applyFont="1" applyFill="1" applyBorder="1" applyAlignment="1" applyProtection="1">
      <alignment horizontal="center" vertical="center"/>
      <protection locked="0"/>
    </xf>
    <xf numFmtId="0" fontId="47" fillId="28" borderId="0" xfId="21" applyFont="1" applyFill="1" applyBorder="1" applyAlignment="1" applyProtection="1">
      <alignment horizontal="center" vertical="center"/>
      <protection locked="0"/>
    </xf>
    <xf numFmtId="0" fontId="23" fillId="25" borderId="41" xfId="0" applyFont="1" applyFill="1" applyBorder="1" applyAlignment="1">
      <alignment horizontal="center" vertical="center"/>
    </xf>
    <xf numFmtId="0" fontId="23" fillId="25" borderId="35" xfId="0" applyFont="1" applyFill="1" applyBorder="1" applyAlignment="1">
      <alignment horizontal="center" vertical="center"/>
    </xf>
    <xf numFmtId="0" fontId="40" fillId="26" borderId="42" xfId="0" applyFont="1" applyFill="1" applyBorder="1" applyAlignment="1" applyProtection="1">
      <alignment horizontal="center" vertical="center"/>
      <protection locked="0"/>
    </xf>
    <xf numFmtId="0" fontId="40" fillId="26" borderId="39" xfId="0" applyFont="1" applyFill="1" applyBorder="1" applyAlignment="1" applyProtection="1">
      <alignment horizontal="center" vertical="center"/>
      <protection locked="0"/>
    </xf>
    <xf numFmtId="0" fontId="39" fillId="25" borderId="41" xfId="0" applyFont="1" applyFill="1" applyBorder="1" applyAlignment="1">
      <alignment horizontal="center" vertical="center" wrapText="1"/>
    </xf>
    <xf numFmtId="0" fontId="39" fillId="25" borderId="35" xfId="0" applyFont="1" applyFill="1" applyBorder="1" applyAlignment="1">
      <alignment horizontal="center" vertical="center" wrapText="1"/>
    </xf>
    <xf numFmtId="0" fontId="33" fillId="26" borderId="42" xfId="0" applyFont="1" applyFill="1" applyBorder="1" applyAlignment="1" applyProtection="1">
      <alignment horizontal="center" vertical="center"/>
      <protection locked="0"/>
    </xf>
    <xf numFmtId="0" fontId="33" fillId="26" borderId="17" xfId="0" applyFont="1" applyFill="1" applyBorder="1" applyAlignment="1" applyProtection="1">
      <alignment horizontal="center" vertical="center"/>
      <protection locked="0"/>
    </xf>
    <xf numFmtId="0" fontId="40" fillId="26" borderId="34" xfId="0" applyFont="1" applyFill="1" applyBorder="1" applyAlignment="1" applyProtection="1">
      <alignment horizontal="center" vertical="center"/>
      <protection locked="0"/>
    </xf>
    <xf numFmtId="0" fontId="26" fillId="25" borderId="14" xfId="0" applyFont="1" applyFill="1" applyBorder="1" applyAlignment="1">
      <alignment horizontal="center"/>
    </xf>
    <xf numFmtId="0" fontId="26" fillId="25" borderId="15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39" fillId="25" borderId="34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/>
    </xf>
    <xf numFmtId="0" fontId="22" fillId="25" borderId="0" xfId="0" applyFont="1" applyFill="1" applyBorder="1" applyAlignment="1">
      <alignment horizontal="center"/>
    </xf>
    <xf numFmtId="0" fontId="22" fillId="25" borderId="26" xfId="0" applyFont="1" applyFill="1" applyBorder="1" applyAlignment="1">
      <alignment horizontal="center"/>
    </xf>
    <xf numFmtId="0" fontId="23" fillId="25" borderId="29" xfId="0" applyFont="1" applyFill="1" applyBorder="1" applyAlignment="1">
      <alignment horizontal="right" vertical="center"/>
    </xf>
    <xf numFmtId="0" fontId="0" fillId="25" borderId="14" xfId="0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0" fontId="0" fillId="25" borderId="13" xfId="0" applyFill="1" applyBorder="1" applyAlignment="1">
      <alignment horizontal="center"/>
    </xf>
    <xf numFmtId="0" fontId="25" fillId="26" borderId="30" xfId="0" applyFont="1" applyFill="1" applyBorder="1" applyAlignment="1" applyProtection="1">
      <alignment horizontal="center" vertical="center" wrapText="1"/>
      <protection locked="0"/>
    </xf>
    <xf numFmtId="0" fontId="25" fillId="26" borderId="29" xfId="0" applyFont="1" applyFill="1" applyBorder="1" applyAlignment="1" applyProtection="1">
      <alignment horizontal="center" vertical="center" wrapText="1"/>
      <protection locked="0"/>
    </xf>
    <xf numFmtId="0" fontId="23" fillId="25" borderId="29" xfId="0" applyFont="1" applyFill="1" applyBorder="1" applyAlignment="1">
      <alignment horizontal="center" vertical="center" wrapText="1"/>
    </xf>
    <xf numFmtId="0" fontId="52" fillId="25" borderId="11" xfId="0" applyFont="1" applyFill="1" applyBorder="1" applyAlignment="1">
      <alignment horizontal="center" vertical="center"/>
    </xf>
    <xf numFmtId="0" fontId="52" fillId="25" borderId="10" xfId="0" applyFont="1" applyFill="1" applyBorder="1" applyAlignment="1">
      <alignment horizontal="center" vertical="center"/>
    </xf>
    <xf numFmtId="0" fontId="52" fillId="25" borderId="12" xfId="0" applyFont="1" applyFill="1" applyBorder="1" applyAlignment="1">
      <alignment horizontal="center" vertical="center"/>
    </xf>
    <xf numFmtId="0" fontId="52" fillId="25" borderId="16" xfId="0" applyFont="1" applyFill="1" applyBorder="1" applyAlignment="1">
      <alignment horizontal="center" vertical="center"/>
    </xf>
    <xf numFmtId="0" fontId="52" fillId="25" borderId="0" xfId="0" applyFont="1" applyFill="1" applyBorder="1" applyAlignment="1">
      <alignment horizontal="center" vertical="center"/>
    </xf>
    <xf numFmtId="0" fontId="52" fillId="25" borderId="26" xfId="0" applyFont="1" applyFill="1" applyBorder="1" applyAlignment="1">
      <alignment horizontal="center" vertical="center"/>
    </xf>
    <xf numFmtId="0" fontId="53" fillId="25" borderId="16" xfId="0" applyFont="1" applyFill="1" applyBorder="1" applyAlignment="1">
      <alignment horizontal="center" vertical="center"/>
    </xf>
    <xf numFmtId="0" fontId="53" fillId="25" borderId="0" xfId="0" applyFont="1" applyFill="1" applyBorder="1" applyAlignment="1">
      <alignment horizontal="center" vertical="center"/>
    </xf>
    <xf numFmtId="0" fontId="53" fillId="25" borderId="26" xfId="0" applyFont="1" applyFill="1" applyBorder="1" applyAlignment="1">
      <alignment horizontal="center" vertical="center"/>
    </xf>
    <xf numFmtId="0" fontId="53" fillId="25" borderId="14" xfId="0" applyFont="1" applyFill="1" applyBorder="1" applyAlignment="1">
      <alignment horizontal="center" vertical="center"/>
    </xf>
    <xf numFmtId="0" fontId="53" fillId="25" borderId="15" xfId="0" applyFont="1" applyFill="1" applyBorder="1" applyAlignment="1">
      <alignment horizontal="center" vertical="center"/>
    </xf>
    <xf numFmtId="0" fontId="53" fillId="25" borderId="13" xfId="0" applyFont="1" applyFill="1" applyBorder="1" applyAlignment="1">
      <alignment horizontal="center" vertical="center"/>
    </xf>
    <xf numFmtId="0" fontId="54" fillId="28" borderId="16" xfId="0" applyFont="1" applyFill="1" applyBorder="1" applyAlignment="1">
      <alignment horizontal="center"/>
    </xf>
    <xf numFmtId="0" fontId="55" fillId="28" borderId="0" xfId="0" applyFont="1" applyFill="1" applyBorder="1" applyAlignment="1">
      <alignment horizontal="center"/>
    </xf>
    <xf numFmtId="0" fontId="0" fillId="0" borderId="0" xfId="0" applyAlignment="1"/>
    <xf numFmtId="0" fontId="24" fillId="26" borderId="42" xfId="0" applyFont="1" applyFill="1" applyBorder="1" applyAlignment="1" applyProtection="1">
      <alignment horizontal="center" vertical="center"/>
      <protection locked="0"/>
    </xf>
    <xf numFmtId="49" fontId="33" fillId="26" borderId="42" xfId="0" applyNumberFormat="1" applyFont="1" applyFill="1" applyBorder="1" applyAlignment="1" applyProtection="1">
      <alignment horizontal="center" vertical="center"/>
      <protection locked="0"/>
    </xf>
    <xf numFmtId="49" fontId="40" fillId="26" borderId="39" xfId="0" applyNumberFormat="1" applyFont="1" applyFill="1" applyBorder="1" applyAlignment="1" applyProtection="1">
      <alignment horizontal="center" vertical="center"/>
      <protection locked="0"/>
    </xf>
    <xf numFmtId="0" fontId="23" fillId="25" borderId="43" xfId="0" applyFont="1" applyFill="1" applyBorder="1" applyAlignment="1">
      <alignment horizontal="center" vertical="center" wrapText="1"/>
    </xf>
    <xf numFmtId="0" fontId="23" fillId="25" borderId="44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/>
    </xf>
    <xf numFmtId="0" fontId="33" fillId="27" borderId="34" xfId="0" applyFont="1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43" fillId="0" borderId="30" xfId="0" applyFont="1" applyFill="1" applyBorder="1" applyAlignment="1" applyProtection="1">
      <alignment horizontal="center" vertical="center"/>
      <protection locked="0"/>
    </xf>
    <xf numFmtId="0" fontId="43" fillId="0" borderId="20" xfId="0" applyFont="1" applyFill="1" applyBorder="1" applyAlignment="1" applyProtection="1">
      <alignment horizontal="center" vertical="center"/>
      <protection locked="0"/>
    </xf>
    <xf numFmtId="0" fontId="43" fillId="0" borderId="29" xfId="0" applyFont="1" applyFill="1" applyBorder="1" applyAlignment="1" applyProtection="1">
      <alignment horizontal="center" vertical="center"/>
      <protection locked="0"/>
    </xf>
    <xf numFmtId="0" fontId="0" fillId="27" borderId="30" xfId="0" applyFill="1" applyBorder="1" applyAlignment="1">
      <alignment horizontal="left" vertical="center"/>
    </xf>
    <xf numFmtId="0" fontId="0" fillId="27" borderId="29" xfId="0" applyFill="1" applyBorder="1" applyAlignment="1">
      <alignment horizontal="left" vertical="center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41" fillId="26" borderId="20" xfId="21" applyFont="1" applyFill="1" applyBorder="1" applyAlignment="1" applyProtection="1">
      <alignment horizontal="center" vertical="center"/>
      <protection locked="0"/>
    </xf>
    <xf numFmtId="0" fontId="41" fillId="26" borderId="29" xfId="21" applyFont="1" applyFill="1" applyBorder="1" applyAlignment="1" applyProtection="1">
      <alignment horizontal="center" vertical="center"/>
      <protection locked="0"/>
    </xf>
    <xf numFmtId="0" fontId="44" fillId="26" borderId="20" xfId="21" applyFont="1" applyFill="1" applyBorder="1" applyAlignment="1" applyProtection="1">
      <alignment horizontal="center" vertical="center"/>
      <protection locked="0"/>
    </xf>
    <xf numFmtId="0" fontId="44" fillId="26" borderId="29" xfId="21" applyFont="1" applyFill="1" applyBorder="1" applyAlignment="1" applyProtection="1">
      <alignment horizontal="center" vertical="center"/>
      <protection locked="0"/>
    </xf>
    <xf numFmtId="0" fontId="23" fillId="25" borderId="30" xfId="0" applyFont="1" applyFill="1" applyBorder="1" applyAlignment="1">
      <alignment horizontal="left" vertical="center"/>
    </xf>
    <xf numFmtId="0" fontId="23" fillId="25" borderId="20" xfId="0" applyFont="1" applyFill="1" applyBorder="1" applyAlignment="1">
      <alignment horizontal="left" vertical="center"/>
    </xf>
    <xf numFmtId="0" fontId="23" fillId="25" borderId="29" xfId="0" applyFont="1" applyFill="1" applyBorder="1" applyAlignment="1">
      <alignment horizontal="left" vertical="center"/>
    </xf>
    <xf numFmtId="0" fontId="46" fillId="25" borderId="11" xfId="0" applyFont="1" applyFill="1" applyBorder="1" applyAlignment="1">
      <alignment horizontal="center" vertical="center"/>
    </xf>
    <xf numFmtId="0" fontId="46" fillId="25" borderId="12" xfId="0" applyFont="1" applyFill="1" applyBorder="1" applyAlignment="1">
      <alignment horizontal="center" vertical="center"/>
    </xf>
    <xf numFmtId="0" fontId="46" fillId="25" borderId="16" xfId="0" applyFont="1" applyFill="1" applyBorder="1" applyAlignment="1">
      <alignment horizontal="center" vertical="center"/>
    </xf>
    <xf numFmtId="0" fontId="46" fillId="25" borderId="26" xfId="0" applyFont="1" applyFill="1" applyBorder="1" applyAlignment="1">
      <alignment horizontal="center" vertical="center"/>
    </xf>
    <xf numFmtId="0" fontId="46" fillId="25" borderId="14" xfId="0" applyFont="1" applyFill="1" applyBorder="1" applyAlignment="1">
      <alignment horizontal="center" vertical="center"/>
    </xf>
    <xf numFmtId="0" fontId="46" fillId="25" borderId="13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left"/>
    </xf>
    <xf numFmtId="0" fontId="25" fillId="25" borderId="16" xfId="0" applyFont="1" applyFill="1" applyBorder="1" applyAlignment="1">
      <alignment horizontal="center"/>
    </xf>
    <xf numFmtId="0" fontId="26" fillId="25" borderId="0" xfId="0" applyFont="1" applyFill="1" applyBorder="1" applyAlignment="1">
      <alignment horizontal="center"/>
    </xf>
    <xf numFmtId="0" fontId="26" fillId="25" borderId="26" xfId="0" applyFont="1" applyFill="1" applyBorder="1" applyAlignment="1">
      <alignment horizontal="center"/>
    </xf>
    <xf numFmtId="0" fontId="45" fillId="25" borderId="17" xfId="0" applyFont="1" applyFill="1" applyBorder="1" applyAlignment="1">
      <alignment horizontal="center" vertical="center"/>
    </xf>
    <xf numFmtId="0" fontId="45" fillId="25" borderId="20" xfId="0" applyFont="1" applyFill="1" applyBorder="1" applyAlignment="1">
      <alignment horizontal="center" vertical="center"/>
    </xf>
    <xf numFmtId="0" fontId="45" fillId="25" borderId="2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0" xfId="0" applyFill="1" applyBorder="1" applyAlignment="1"/>
    <xf numFmtId="0" fontId="0" fillId="0" borderId="20" xfId="0" applyFill="1" applyBorder="1" applyAlignment="1"/>
    <xf numFmtId="0" fontId="0" fillId="0" borderId="29" xfId="0" applyFill="1" applyBorder="1" applyAlignment="1"/>
    <xf numFmtId="0" fontId="59" fillId="0" borderId="30" xfId="0" applyFont="1" applyFill="1" applyBorder="1" applyAlignment="1"/>
    <xf numFmtId="0" fontId="24" fillId="26" borderId="30" xfId="0" applyFont="1" applyFill="1" applyBorder="1" applyAlignment="1">
      <alignment vertical="center"/>
    </xf>
    <xf numFmtId="0" fontId="24" fillId="26" borderId="20" xfId="0" applyFont="1" applyFill="1" applyBorder="1" applyAlignment="1">
      <alignment vertical="center"/>
    </xf>
    <xf numFmtId="0" fontId="24" fillId="26" borderId="29" xfId="0" applyFont="1" applyFill="1" applyBorder="1" applyAlignment="1">
      <alignment vertical="center"/>
    </xf>
    <xf numFmtId="0" fontId="29" fillId="0" borderId="29" xfId="0" applyFont="1" applyBorder="1" applyAlignment="1">
      <alignment horizontal="center" vertical="center" wrapText="1"/>
    </xf>
    <xf numFmtId="0" fontId="23" fillId="25" borderId="30" xfId="0" applyFont="1" applyFill="1" applyBorder="1" applyAlignment="1">
      <alignment horizontal="left" vertical="center" wrapText="1"/>
    </xf>
    <xf numFmtId="0" fontId="23" fillId="25" borderId="29" xfId="0" applyFont="1" applyFill="1" applyBorder="1" applyAlignment="1">
      <alignment horizontal="left" vertical="center" wrapText="1"/>
    </xf>
    <xf numFmtId="0" fontId="58" fillId="28" borderId="0" xfId="0" applyFont="1" applyFill="1" applyBorder="1" applyAlignment="1">
      <alignment horizontal="left" vertical="center" wrapText="1"/>
    </xf>
    <xf numFmtId="0" fontId="40" fillId="26" borderId="20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vertical="center"/>
    </xf>
  </cellXfs>
  <cellStyles count="4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Hyperlink" xfId="21" builtinId="8"/>
    <cellStyle name="Kontrolní buňka" xfId="22"/>
    <cellStyle name="Nadpis 1" xfId="23"/>
    <cellStyle name="Nadpis 2" xfId="24"/>
    <cellStyle name="Nadpis 3" xfId="25"/>
    <cellStyle name="Nadpis 4" xfId="26"/>
    <cellStyle name="Název" xfId="27"/>
    <cellStyle name="Neutrální" xfId="28"/>
    <cellStyle name="Normal" xfId="0" builtinId="0"/>
    <cellStyle name="normální_List1" xfId="29"/>
    <cellStyle name="Poznámka" xfId="30"/>
    <cellStyle name="Propojená buňka" xfId="31"/>
    <cellStyle name="Správně" xfId="32"/>
    <cellStyle name="Text upozornění" xfId="33"/>
    <cellStyle name="Vstup" xfId="34"/>
    <cellStyle name="Výpočet" xfId="35"/>
    <cellStyle name="Výstup" xfId="36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16" fmlaLink="$I$11" fmlaRange="'Opstine i drugo'!$B$1:$B$175" noThreeD="1" val="0"/>
</file>

<file path=xl/ctrlProps/ctrlProp10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0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1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2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3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4.xml><?xml version="1.0" encoding="utf-8"?>
<formControlPr xmlns="http://schemas.microsoft.com/office/spreadsheetml/2009/9/main" objectType="Drop" dropLines="3" dropStyle="combo" dx="16" fmlaLink="$E$205" fmlaRange="$Q$440:$Q$442" noThreeD="1" sel="3" val="0"/>
</file>

<file path=xl/ctrlProps/ctrlProp10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06.xml><?xml version="1.0" encoding="utf-8"?>
<formControlPr xmlns="http://schemas.microsoft.com/office/spreadsheetml/2009/9/main" objectType="Drop" dropLines="16" dropStyle="combo" dx="16" fmlaLink="$G$205" fmlaRange="$Q$405:$Q$420" noThreeD="1" val="0"/>
</file>

<file path=xl/ctrlProps/ctrlProp107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8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09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.xml><?xml version="1.0" encoding="utf-8"?>
<formControlPr xmlns="http://schemas.microsoft.com/office/spreadsheetml/2009/9/main" objectType="Drop" dropLines="20" dropStyle="combo" dx="16" fmlaLink="#REF!" fmlaRange="'Opstine i drugo'!$E$1:$E$10" noThreeD="1" sel="0" val="0"/>
</file>

<file path=xl/ctrlProps/ctrlProp110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1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2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3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4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11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1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1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1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1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2.xml><?xml version="1.0" encoding="utf-8"?>
<formControlPr xmlns="http://schemas.microsoft.com/office/spreadsheetml/2009/9/main" objectType="Drop" dropLines="20" dropStyle="combo" dx="16" fmlaLink="#REF!" fmlaRange="'Opstine i drugo'!$F$1:$F$10" noThreeD="1" sel="0" val="0"/>
</file>

<file path=xl/ctrlProps/ctrlProp12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2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22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3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4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5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8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29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.xml><?xml version="1.0" encoding="utf-8"?>
<formControlPr xmlns="http://schemas.microsoft.com/office/spreadsheetml/2009/9/main" objectType="Drop" dropLines="20" dropStyle="combo" dx="16" fmlaLink="#REF!" fmlaRange="'Opstine i drugo'!$E$1:$E$10" noThreeD="1" sel="0" val="0"/>
</file>

<file path=xl/ctrlProps/ctrlProp130.xml><?xml version="1.0" encoding="utf-8"?>
<formControlPr xmlns="http://schemas.microsoft.com/office/spreadsheetml/2009/9/main" objectType="Drop" dropStyle="combo" dx="16" fmlaLink="$G$208" fmlaRange="$Q$461:$Q$467" noThreeD="1" sel="0" val="0"/>
</file>

<file path=xl/ctrlProps/ctrlProp131.xml><?xml version="1.0" encoding="utf-8"?>
<formControlPr xmlns="http://schemas.microsoft.com/office/spreadsheetml/2009/9/main" objectType="Drop" dropStyle="combo" dx="16" fmlaLink="$G$210" fmlaRange="$Q$461:$Q$467" noThreeD="1" sel="0" val="0"/>
</file>

<file path=xl/ctrlProps/ctrlProp132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3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4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5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6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7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8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39.xml><?xml version="1.0" encoding="utf-8"?>
<formControlPr xmlns="http://schemas.microsoft.com/office/spreadsheetml/2009/9/main" objectType="Drop" dropLines="16" dropStyle="combo" dx="16" fmlaLink="$I$205" fmlaRange="$Q$405:$Q$420" noThreeD="1" val="0"/>
</file>

<file path=xl/ctrlProps/ctrlProp14.xml><?xml version="1.0" encoding="utf-8"?>
<formControlPr xmlns="http://schemas.microsoft.com/office/spreadsheetml/2009/9/main" objectType="Drop" dropLines="20" dropStyle="combo" dx="16" fmlaLink="#REF!" fmlaRange="'Opstine i drugo'!$E$1:$E$10" noThreeD="1" sel="0" val="0"/>
</file>

<file path=xl/ctrlProps/ctrlProp140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1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2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3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4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5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8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49.xml><?xml version="1.0" encoding="utf-8"?>
<formControlPr xmlns="http://schemas.microsoft.com/office/spreadsheetml/2009/9/main" objectType="Drop" dropLines="16" dropStyle="combo" dx="16" fmlaLink="$K$205" fmlaRange="$Q$405:$Q$420" noThreeD="1" val="0"/>
</file>

<file path=xl/ctrlProps/ctrlProp15.xml><?xml version="1.0" encoding="utf-8"?>
<formControlPr xmlns="http://schemas.microsoft.com/office/spreadsheetml/2009/9/main" objectType="Drop" dropLines="20" dropStyle="combo" dx="16" fmlaLink="#REF!" fmlaRange="'Opstine i drugo'!$F$1:$F$10" noThreeD="1" sel="0" val="0"/>
</file>

<file path=xl/ctrlProps/ctrlProp150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1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2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3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4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5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15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59.xml><?xml version="1.0" encoding="utf-8"?>
<formControlPr xmlns="http://schemas.microsoft.com/office/spreadsheetml/2009/9/main" objectType="Drop" dropLines="5" dropStyle="combo" dx="16" fmlaLink="$E$213" fmlaRange="$Q$423:$Q$426" noThreeD="1" sel="4" val="0"/>
</file>

<file path=xl/ctrlProps/ctrlProp16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60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1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2.xml><?xml version="1.0" encoding="utf-8"?>
<formControlPr xmlns="http://schemas.microsoft.com/office/spreadsheetml/2009/9/main" objectType="Drop" dropLines="3" dropStyle="combo" dx="16" fmlaLink="$E$205" fmlaRange="$Q$440:$Q$442" noThreeD="1" sel="3" val="0"/>
</file>

<file path=xl/ctrlProps/ctrlProp163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4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5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6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7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8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69.xml><?xml version="1.0" encoding="utf-8"?>
<formControlPr xmlns="http://schemas.microsoft.com/office/spreadsheetml/2009/9/main" objectType="Drop" dropLines="5" dropStyle="combo" dx="16" fmlaLink="#REF!" fmlaRange="$Q$423:$Q$426" noThreeD="1" sel="4" val="0"/>
</file>

<file path=xl/ctrlProps/ctrlProp17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70.xml><?xml version="1.0" encoding="utf-8"?>
<formControlPr xmlns="http://schemas.microsoft.com/office/spreadsheetml/2009/9/main" objectType="Drop" dropLines="11" dropStyle="combo" dx="16" fmlaLink="$K$213" fmlaRange="$Q$428:$Q$438" noThreeD="1" sel="11" val="0"/>
</file>

<file path=xl/ctrlProps/ctrlProp171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2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3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4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5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6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7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8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79.xml><?xml version="1.0" encoding="utf-8"?>
<formControlPr xmlns="http://schemas.microsoft.com/office/spreadsheetml/2009/9/main" objectType="Drop" dropLines="11" dropStyle="combo" dx="16" fmlaLink="#REF!" fmlaRange="$Q$428:$Q$438" noThreeD="1" sel="11" val="0"/>
</file>

<file path=xl/ctrlProps/ctrlProp18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180.xml><?xml version="1.0" encoding="utf-8"?>
<formControlPr xmlns="http://schemas.microsoft.com/office/spreadsheetml/2009/9/main" objectType="Drop" dropLines="3" dropStyle="combo" dx="16" fmlaLink="$E$199" fmlaRange="$Q$440:$Q$442" noThreeD="1" sel="3" val="0"/>
</file>

<file path=xl/ctrlProps/ctrlProp181.xml><?xml version="1.0" encoding="utf-8"?>
<formControlPr xmlns="http://schemas.microsoft.com/office/spreadsheetml/2009/9/main" objectType="Drop" dropLines="3" dropStyle="combo" dx="16" fmlaLink="$E$205" fmlaRange="$Q$440:$Q$442" noThreeD="1" sel="3" val="0"/>
</file>

<file path=xl/ctrlProps/ctrlProp18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8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9.xml><?xml version="1.0" encoding="utf-8"?>
<formControlPr xmlns="http://schemas.microsoft.com/office/spreadsheetml/2009/9/main" objectType="Drop" dropStyle="combo" dx="16" fmlaLink="$E$208" fmlaRange="$Q$461:$Q$467" noThreeD="1" sel="0" val="0"/>
</file>

<file path=xl/ctrlProps/ctrlProp19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191.xml><?xml version="1.0" encoding="utf-8"?>
<formControlPr xmlns="http://schemas.microsoft.com/office/spreadsheetml/2009/9/main" objectType="Drop" dropLines="6" dropStyle="combo" dx="16" fmlaLink="$G$199" fmlaRange="$Q$444:$Q$450" noThreeD="1" sel="7" val="0"/>
</file>

<file path=xl/ctrlProps/ctrlProp192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3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4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5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6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7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8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199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2.xml><?xml version="1.0" encoding="utf-8"?>
<formControlPr xmlns="http://schemas.microsoft.com/office/spreadsheetml/2009/9/main" objectType="Drop" dropLines="9" dropStyle="combo" dx="16" fmlaLink="$I$17" fmlaRange="$Q$357:$Q$365" noThreeD="1" sel="9" val="0"/>
</file>

<file path=xl/ctrlProps/ctrlProp20.xml><?xml version="1.0" encoding="utf-8"?>
<formControlPr xmlns="http://schemas.microsoft.com/office/spreadsheetml/2009/9/main" objectType="Drop" dropStyle="combo" dx="16" fmlaLink="$G$208" fmlaRange="$Q$461:$Q$467" noThreeD="1" sel="0" val="0"/>
</file>

<file path=xl/ctrlProps/ctrlProp200.xml><?xml version="1.0" encoding="utf-8"?>
<formControlPr xmlns="http://schemas.microsoft.com/office/spreadsheetml/2009/9/main" objectType="Drop" dropLines="6" dropStyle="combo" dx="16" fmlaLink="#REF!" fmlaRange="$Q$444:$Q$450" noThreeD="1" sel="7" val="0"/>
</file>

<file path=xl/ctrlProps/ctrlProp201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202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203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204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205.xml><?xml version="1.0" encoding="utf-8"?>
<formControlPr xmlns="http://schemas.microsoft.com/office/spreadsheetml/2009/9/main" objectType="Drop" dropLines="16" dropStyle="combo" dx="16" fmlaLink="$I$199" fmlaRange="$Q$405:$Q$420" noThreeD="1" val="0"/>
</file>

<file path=xl/ctrlProps/ctrlProp20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0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08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09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.xml><?xml version="1.0" encoding="utf-8"?>
<formControlPr xmlns="http://schemas.microsoft.com/office/spreadsheetml/2009/9/main" objectType="Drop" dropStyle="combo" dx="16" fmlaLink="$I$208" fmlaRange="$Q$461:$Q$467" noThreeD="1" sel="0" val="0"/>
</file>

<file path=xl/ctrlProps/ctrlProp210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1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2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3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4.xml><?xml version="1.0" encoding="utf-8"?>
<formControlPr xmlns="http://schemas.microsoft.com/office/spreadsheetml/2009/9/main" objectType="Drop" dropLines="16" dropStyle="combo" dx="16" fmlaLink="$K$199" fmlaRange="$Q$405:$Q$420" noThreeD="1" val="0"/>
</file>

<file path=xl/ctrlProps/ctrlProp215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8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19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.xml><?xml version="1.0" encoding="utf-8"?>
<formControlPr xmlns="http://schemas.microsoft.com/office/spreadsheetml/2009/9/main" objectType="Drop" dropStyle="combo" dx="16" fmlaLink="$E$210" fmlaRange="$Q$461:$Q$467" noThreeD="1" sel="0" val="0"/>
</file>

<file path=xl/ctrlProps/ctrlProp220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1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2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3.xml><?xml version="1.0" encoding="utf-8"?>
<formControlPr xmlns="http://schemas.microsoft.com/office/spreadsheetml/2009/9/main" objectType="Drop" dropLines="16" dropStyle="combo" dx="16" fmlaLink="$M$199" fmlaRange="$Q$405:$Q$420" noThreeD="1" val="0"/>
</file>

<file path=xl/ctrlProps/ctrlProp224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5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6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7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8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29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3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30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31.xml><?xml version="1.0" encoding="utf-8"?>
<formControlPr xmlns="http://schemas.microsoft.com/office/spreadsheetml/2009/9/main" objectType="Drop" dropLines="16" dropStyle="combo" dx="16" fmlaLink="#REF!" fmlaRange="$Q$405:$Q$420" noThreeD="1" sel="0" val="0"/>
</file>

<file path=xl/ctrlProps/ctrlProp232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3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4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5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6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7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8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39.xml><?xml version="1.0" encoding="utf-8"?>
<formControlPr xmlns="http://schemas.microsoft.com/office/spreadsheetml/2009/9/main" objectType="Drop" dropStyle="combo" dx="16" fmlaLink="#REF!" fmlaRange="$Q$214:$Q$298" noThreeD="1" sel="0" val="0"/>
</file>

<file path=xl/ctrlProps/ctrlProp24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40.xml><?xml version="1.0" encoding="utf-8"?>
<formControlPr xmlns="http://schemas.microsoft.com/office/spreadsheetml/2009/9/main" objectType="Drop" dropLines="7" dropStyle="combo" dx="16" fmlaLink="#REF!" fmlaRange="$Q$384:$Q$390" noThreeD="1" sel="7" val="0"/>
</file>

<file path=xl/ctrlProps/ctrlProp241.xml><?xml version="1.0" encoding="utf-8"?>
<formControlPr xmlns="http://schemas.microsoft.com/office/spreadsheetml/2009/9/main" objectType="Drop" dropLines="7" dropStyle="combo" dx="16" fmlaLink="#REF!" fmlaRange="$Q$384:$Q$390" noThreeD="1" sel="7" val="0"/>
</file>

<file path=xl/ctrlProps/ctrlProp242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3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4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5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6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7.xml><?xml version="1.0" encoding="utf-8"?>
<formControlPr xmlns="http://schemas.microsoft.com/office/spreadsheetml/2009/9/main" objectType="Drop" dropLines="7" dropStyle="combo" dx="16" fmlaLink="#REF!" fmlaRange="$Q$384:$Q$390" noThreeD="1" sel="7" val="0"/>
</file>

<file path=xl/ctrlProps/ctrlProp248.xml><?xml version="1.0" encoding="utf-8"?>
<formControlPr xmlns="http://schemas.microsoft.com/office/spreadsheetml/2009/9/main" objectType="Drop" dropLines="7" dropStyle="combo" dx="16" fmlaLink="#REF!" fmlaRange="$Q$384:$Q$390" noThreeD="1" sel="6" val="0"/>
</file>

<file path=xl/ctrlProps/ctrlProp249.xml><?xml version="1.0" encoding="utf-8"?>
<formControlPr xmlns="http://schemas.microsoft.com/office/spreadsheetml/2009/9/main" objectType="Drop" dropLines="6" dropStyle="combo" dx="16" fmlaLink="#REF!" fmlaRange="$Q$339:$Q$344" noThreeD="1" sel="6" val="0"/>
</file>

<file path=xl/ctrlProps/ctrlProp25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50.xml><?xml version="1.0" encoding="utf-8"?>
<formControlPr xmlns="http://schemas.microsoft.com/office/spreadsheetml/2009/9/main" objectType="Drop" dropLines="6" dropStyle="combo" dx="16" fmlaLink="#REF!" fmlaRange="$Q$339:$Q$344" noThreeD="1" sel="6" val="0"/>
</file>

<file path=xl/ctrlProps/ctrlProp251.xml><?xml version="1.0" encoding="utf-8"?>
<formControlPr xmlns="http://schemas.microsoft.com/office/spreadsheetml/2009/9/main" objectType="Drop" dropLines="3" dropStyle="combo" dx="16" fmlaLink="$K$245" fmlaRange="$Q$440:$Q$442" noThreeD="1" val="0"/>
</file>

<file path=xl/ctrlProps/ctrlProp25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5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.xml><?xml version="1.0" encoding="utf-8"?>
<formControlPr xmlns="http://schemas.microsoft.com/office/spreadsheetml/2009/9/main" objectType="Drop" dropStyle="combo" dx="16" fmlaLink="$G$210" fmlaRange="$Q$461:$Q$467" noThreeD="1" sel="0" val="0"/>
</file>

<file path=xl/ctrlProps/ctrlProp26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4.xml><?xml version="1.0" encoding="utf-8"?>
<formControlPr xmlns="http://schemas.microsoft.com/office/spreadsheetml/2009/9/main" objectType="Drop" dropLines="3" dropStyle="combo" dx="16" fmlaLink="$K$253" fmlaRange="$Q$440:$Q$442" noThreeD="1" sel="2" val="0"/>
</file>

<file path=xl/ctrlProps/ctrlProp265.xml><?xml version="1.0" encoding="utf-8"?>
<formControlPr xmlns="http://schemas.microsoft.com/office/spreadsheetml/2009/9/main" objectType="Drop" dropLines="3" dropStyle="combo" dx="16" fmlaLink="$K$261" fmlaRange="$Q$440:$Q$442" noThreeD="1" val="0"/>
</file>

<file path=xl/ctrlProps/ctrlProp266.xml><?xml version="1.0" encoding="utf-8"?>
<formControlPr xmlns="http://schemas.microsoft.com/office/spreadsheetml/2009/9/main" objectType="Drop" dropLines="3" dropStyle="combo" dx="16" fmlaLink="$K$269" fmlaRange="$Q$440:$Q$442" noThreeD="1" val="0"/>
</file>

<file path=xl/ctrlProps/ctrlProp26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69.xml><?xml version="1.0" encoding="utf-8"?>
<formControlPr xmlns="http://schemas.microsoft.com/office/spreadsheetml/2009/9/main" objectType="Drop" dropLines="20" dropStyle="combo" dx="16" fmlaLink="#REF!" fmlaRange="'[1]Opstine i drugo'!$J$1:$J$60" noThreeD="1" sel="0" val="0"/>
</file>

<file path=xl/ctrlProps/ctrlProp27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70.xml><?xml version="1.0" encoding="utf-8"?>
<formControlPr xmlns="http://schemas.microsoft.com/office/spreadsheetml/2009/9/main" objectType="Drop" dropLines="20" dropStyle="combo" dx="16" fmlaLink="#REF!" fmlaRange="'[1]Opstine i drugo'!$J$1:$J$60" noThreeD="1" sel="0" val="0"/>
</file>

<file path=xl/ctrlProps/ctrlProp271.xml><?xml version="1.0" encoding="utf-8"?>
<formControlPr xmlns="http://schemas.microsoft.com/office/spreadsheetml/2009/9/main" objectType="Drop" dropLines="20" dropStyle="combo" dx="16" fmlaLink="#REF!" fmlaRange="'[1]Opstine i drugo'!$J$1:$J$60" noThreeD="1" sel="0" val="0"/>
</file>

<file path=xl/ctrlProps/ctrlProp272.xml><?xml version="1.0" encoding="utf-8"?>
<formControlPr xmlns="http://schemas.microsoft.com/office/spreadsheetml/2009/9/main" objectType="Drop" dropStyle="combo" dx="16" fmlaLink="#REF!" fmlaRange="$Q$392:$Q$396" noThreeD="1" sel="5" val="0"/>
</file>

<file path=xl/ctrlProps/ctrlProp27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7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75.xml><?xml version="1.0" encoding="utf-8"?>
<formControlPr xmlns="http://schemas.microsoft.com/office/spreadsheetml/2009/9/main" objectType="Drop" dropLines="3" dropStyle="combo" dx="16" fmlaLink="$K$269" fmlaRange="$Q$440:$Q$442" noThreeD="1" val="0"/>
</file>

<file path=xl/ctrlProps/ctrlProp27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7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7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7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80.xml><?xml version="1.0" encoding="utf-8"?>
<formControlPr xmlns="http://schemas.microsoft.com/office/spreadsheetml/2009/9/main" objectType="Drop" dropLines="3" dropStyle="combo" dx="16" fmlaLink="$K$276" fmlaRange="$Q$440:$Q$442" noThreeD="1" sel="2" val="0"/>
</file>

<file path=xl/ctrlProps/ctrlProp28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5.xml><?xml version="1.0" encoding="utf-8"?>
<formControlPr xmlns="http://schemas.microsoft.com/office/spreadsheetml/2009/9/main" objectType="Drop" dropLines="3" dropStyle="combo" dx="16" fmlaLink="$K$269" fmlaRange="$Q$440:$Q$442" noThreeD="1" val="0"/>
</file>

<file path=xl/ctrlProps/ctrlProp28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8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290.xml><?xml version="1.0" encoding="utf-8"?>
<formControlPr xmlns="http://schemas.microsoft.com/office/spreadsheetml/2009/9/main" objectType="Drop" dropLines="3" dropStyle="combo" dx="16" fmlaLink="$K$269" fmlaRange="$Q$440:$Q$442" noThreeD="1" val="0"/>
</file>

<file path=xl/ctrlProps/ctrlProp29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5.xml><?xml version="1.0" encoding="utf-8"?>
<formControlPr xmlns="http://schemas.microsoft.com/office/spreadsheetml/2009/9/main" objectType="Drop" dropLines="3" dropStyle="combo" dx="16" fmlaLink="$K$269" fmlaRange="$Q$440:$Q$442" noThreeD="1" val="0"/>
</file>

<file path=xl/ctrlProps/ctrlProp29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29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.xml><?xml version="1.0" encoding="utf-8"?>
<formControlPr xmlns="http://schemas.microsoft.com/office/spreadsheetml/2009/9/main" objectType="Drop" dropStyle="combo" dx="16" fmlaLink="$K$11" fmlaRange="$Q$338:$Q$346" noThreeD="1" sel="9" val="0"/>
</file>

<file path=xl/ctrlProps/ctrlProp30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00.xml><?xml version="1.0" encoding="utf-8"?>
<formControlPr xmlns="http://schemas.microsoft.com/office/spreadsheetml/2009/9/main" objectType="Drop" dropLines="3" dropStyle="combo" dx="16" fmlaLink="$K$283" fmlaRange="$Q$440:$Q$442" noThreeD="1" sel="2" val="0"/>
</file>

<file path=xl/ctrlProps/ctrlProp30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0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03.xml><?xml version="1.0" encoding="utf-8"?>
<formControlPr xmlns="http://schemas.microsoft.com/office/spreadsheetml/2009/9/main" objectType="Drop" dropLines="20" dropStyle="combo" dx="16" fmlaLink="#REF!" fmlaRange="'Opstine i drugo'!$H$1:$H$42" noThreeD="1" sel="0" val="0"/>
</file>

<file path=xl/ctrlProps/ctrlProp304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05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06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07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08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09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10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1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2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3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4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15.xml><?xml version="1.0" encoding="utf-8"?>
<formControlPr xmlns="http://schemas.microsoft.com/office/spreadsheetml/2009/9/main" objectType="Drop" dropLines="20" dropStyle="combo" dx="16" fmlaLink="#REF!" fmlaRange="'Opstine i drugo'!$H$1:$H$42" noThreeD="1" sel="0" val="0"/>
</file>

<file path=xl/ctrlProps/ctrlProp316.xml><?xml version="1.0" encoding="utf-8"?>
<formControlPr xmlns="http://schemas.microsoft.com/office/spreadsheetml/2009/9/main" objectType="Drop" dropLines="20" dropStyle="combo" dx="16" fmlaLink="#REF!" fmlaRange="'Opstine i drugo'!$H$1:$H$42" noThreeD="1" sel="0" val="0"/>
</file>

<file path=xl/ctrlProps/ctrlProp317.xml><?xml version="1.0" encoding="utf-8"?>
<formControlPr xmlns="http://schemas.microsoft.com/office/spreadsheetml/2009/9/main" objectType="Drop" dropLines="20" dropStyle="combo" dx="16" fmlaLink="#REF!" fmlaRange="'Opstine i drugo'!$H$1:$H$42" noThreeD="1" sel="0" val="0"/>
</file>

<file path=xl/ctrlProps/ctrlProp318.xml><?xml version="1.0" encoding="utf-8"?>
<formControlPr xmlns="http://schemas.microsoft.com/office/spreadsheetml/2009/9/main" objectType="Drop" dropLines="20" dropStyle="combo" dx="16" fmlaLink="#REF!" fmlaRange="Tehnologije!$B$1:$B$297" noThreeD="1" sel="0" val="0"/>
</file>

<file path=xl/ctrlProps/ctrlProp319.xml><?xml version="1.0" encoding="utf-8"?>
<formControlPr xmlns="http://schemas.microsoft.com/office/spreadsheetml/2009/9/main" objectType="Drop" dropLines="20" dropStyle="combo" dx="16" fmlaLink="#REF!" fmlaRange="Tehnologije!$B$1:$B$297" noThreeD="1" sel="0" val="0"/>
</file>

<file path=xl/ctrlProps/ctrlProp32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20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1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2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3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4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5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6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7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8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29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30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1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32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3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4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5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6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7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8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39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4.xml><?xml version="1.0" encoding="utf-8"?>
<formControlPr xmlns="http://schemas.microsoft.com/office/spreadsheetml/2009/9/main" objectType="Drop" dropStyle="combo" dx="16" fmlaLink="$I$210" fmlaRange="$Q$461:$Q$467" noThreeD="1" sel="0" val="0"/>
</file>

<file path=xl/ctrlProps/ctrlProp340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41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42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3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4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5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6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7.xml><?xml version="1.0" encoding="utf-8"?>
<formControlPr xmlns="http://schemas.microsoft.com/office/spreadsheetml/2009/9/main" objectType="Drop" dropLines="4" dropStyle="combo" dx="16" fmlaLink="#REF!" fmlaRange="$Q$379:$Q$382" noThreeD="1" sel="4" val="0"/>
</file>

<file path=xl/ctrlProps/ctrlProp348.xml><?xml version="1.0" encoding="utf-8"?>
<formControlPr xmlns="http://schemas.microsoft.com/office/spreadsheetml/2009/9/main" objectType="Drop" dropLines="4" dropStyle="combo" dx="16" fmlaLink="#REF!" fmlaRange="$Q$379:$Q$382" noThreeD="1" sel="3" val="0"/>
</file>

<file path=xl/ctrlProps/ctrlProp349.xml><?xml version="1.0" encoding="utf-8"?>
<formControlPr xmlns="http://schemas.microsoft.com/office/spreadsheetml/2009/9/main" objectType="Drop" dropLines="4" dropStyle="combo" dx="16" fmlaLink="#REF!" fmlaRange="$Q$379:$Q$382" noThreeD="1" sel="2" val="0"/>
</file>

<file path=xl/ctrlProps/ctrlProp35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50.xml><?xml version="1.0" encoding="utf-8"?>
<formControlPr xmlns="http://schemas.microsoft.com/office/spreadsheetml/2009/9/main" objectType="Drop" dropLines="4" dropStyle="combo" dx="16" fmlaLink="#REF!" fmlaRange="$Q$379:$Q$382" noThreeD="1" sel="3" val="0"/>
</file>

<file path=xl/ctrlProps/ctrlProp351.xml><?xml version="1.0" encoding="utf-8"?>
<formControlPr xmlns="http://schemas.microsoft.com/office/spreadsheetml/2009/9/main" objectType="Drop" dropLines="4" dropStyle="combo" dx="16" fmlaLink="#REF!" fmlaRange="$Q$379:$Q$382" noThreeD="1" sel="2" val="0"/>
</file>

<file path=xl/ctrlProps/ctrlProp352.xml><?xml version="1.0" encoding="utf-8"?>
<formControlPr xmlns="http://schemas.microsoft.com/office/spreadsheetml/2009/9/main" objectType="Drop" dropLines="20" dropStyle="combo" dx="16" fmlaLink="#REF!" fmlaRange="'Opstine i drugo'!$G$1:$G$5" noThreeD="1" sel="0" val="0"/>
</file>

<file path=xl/ctrlProps/ctrlProp353.xml><?xml version="1.0" encoding="utf-8"?>
<formControlPr xmlns="http://schemas.microsoft.com/office/spreadsheetml/2009/9/main" objectType="Drop" dropLines="20" dropStyle="combo" dx="16" fmlaLink="$E$153" fmlaRange="'Opstine i drugo'!$I$1:$I$9" noThreeD="1" sel="0" val="0"/>
</file>

<file path=xl/ctrlProps/ctrlProp354.xml><?xml version="1.0" encoding="utf-8"?>
<formControlPr xmlns="http://schemas.microsoft.com/office/spreadsheetml/2009/9/main" objectType="Drop" dropLines="20" dropStyle="combo" dx="16" fmlaLink="$E$155" fmlaRange="'Opstine i drugo'!$I$1:$I$9" noThreeD="1" sel="0" val="0"/>
</file>

<file path=xl/ctrlProps/ctrlProp355.xml><?xml version="1.0" encoding="utf-8"?>
<formControlPr xmlns="http://schemas.microsoft.com/office/spreadsheetml/2009/9/main" objectType="Drop" dropLines="20" dropStyle="combo" dx="16" fmlaLink="$E$157" fmlaRange="'Opstine i drugo'!$I$1:$I$9" noThreeD="1" sel="0" val="0"/>
</file>

<file path=xl/ctrlProps/ctrlProp356.xml><?xml version="1.0" encoding="utf-8"?>
<formControlPr xmlns="http://schemas.microsoft.com/office/spreadsheetml/2009/9/main" objectType="Drop" dropLines="4" dropStyle="combo" dx="16" fmlaLink="$E$166" fmlaRange="$Q$374:$Q$377" noThreeD="1" sel="3" val="0"/>
</file>

<file path=xl/ctrlProps/ctrlProp357.xml><?xml version="1.0" encoding="utf-8"?>
<formControlPr xmlns="http://schemas.microsoft.com/office/spreadsheetml/2009/9/main" objectType="Drop" dropLines="4" dropStyle="combo" dx="16" fmlaLink="$E$168" fmlaRange="$Q$374:$Q$377" noThreeD="1" sel="3" val="0"/>
</file>

<file path=xl/ctrlProps/ctrlProp358.xml><?xml version="1.0" encoding="utf-8"?>
<formControlPr xmlns="http://schemas.microsoft.com/office/spreadsheetml/2009/9/main" objectType="Drop" dropLines="4" dropStyle="combo" dx="16" fmlaLink="$E$170" fmlaRange="$Q$374:$Q$377" noThreeD="1" sel="3" val="0"/>
</file>

<file path=xl/ctrlProps/ctrlProp359.xml><?xml version="1.0" encoding="utf-8"?>
<formControlPr xmlns="http://schemas.microsoft.com/office/spreadsheetml/2009/9/main" objectType="Drop" dropLines="20" dropStyle="combo" dx="16" fmlaLink="$E$153" fmlaRange="'Opstine i drugo'!$I$1:$I$9" noThreeD="1" sel="0" val="0"/>
</file>

<file path=xl/ctrlProps/ctrlProp36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60.xml><?xml version="1.0" encoding="utf-8"?>
<formControlPr xmlns="http://schemas.microsoft.com/office/spreadsheetml/2009/9/main" objectType="Drop" dropLines="20" dropStyle="combo" dx="16" fmlaLink="$E$155" fmlaRange="'Opstine i drugo'!$I$1:$I$9" noThreeD="1" sel="0" val="0"/>
</file>

<file path=xl/ctrlProps/ctrlProp361.xml><?xml version="1.0" encoding="utf-8"?>
<formControlPr xmlns="http://schemas.microsoft.com/office/spreadsheetml/2009/9/main" objectType="Drop" dropLines="20" dropStyle="combo" dx="16" fmlaLink="$E$157" fmlaRange="'Opstine i drugo'!$I$1:$I$9" noThreeD="1" sel="0" val="0"/>
</file>

<file path=xl/ctrlProps/ctrlProp362.xml><?xml version="1.0" encoding="utf-8"?>
<formControlPr xmlns="http://schemas.microsoft.com/office/spreadsheetml/2009/9/main" objectType="Drop" dropLines="4" dropStyle="combo" dx="16" fmlaLink="$E$166" fmlaRange="$Q$374:$Q$377" noThreeD="1" sel="3" val="0"/>
</file>

<file path=xl/ctrlProps/ctrlProp363.xml><?xml version="1.0" encoding="utf-8"?>
<formControlPr xmlns="http://schemas.microsoft.com/office/spreadsheetml/2009/9/main" objectType="Drop" dropLines="4" dropStyle="combo" dx="16" fmlaLink="$E$168" fmlaRange="$Q$374:$Q$377" noThreeD="1" sel="3" val="0"/>
</file>

<file path=xl/ctrlProps/ctrlProp364.xml><?xml version="1.0" encoding="utf-8"?>
<formControlPr xmlns="http://schemas.microsoft.com/office/spreadsheetml/2009/9/main" objectType="Drop" dropLines="4" dropStyle="combo" dx="16" fmlaLink="$E$170" fmlaRange="$Q$374:$Q$377" noThreeD="1" sel="3" val="0"/>
</file>

<file path=xl/ctrlProps/ctrlProp365.xml><?xml version="1.0" encoding="utf-8"?>
<formControlPr xmlns="http://schemas.microsoft.com/office/spreadsheetml/2009/9/main" objectType="Drop" dropLines="3" dropStyle="combo" dx="16" fmlaLink="$E$166" fmlaRange="$Q$440:$Q$442" noThreeD="1" sel="3" val="0"/>
</file>

<file path=xl/ctrlProps/ctrlProp366.xml><?xml version="1.0" encoding="utf-8"?>
<formControlPr xmlns="http://schemas.microsoft.com/office/spreadsheetml/2009/9/main" objectType="Drop" dropLines="3" dropStyle="combo" dx="16" fmlaLink="$E$168" fmlaRange="$Q$440:$Q$442" noThreeD="1" sel="3" val="0"/>
</file>

<file path=xl/ctrlProps/ctrlProp367.xml><?xml version="1.0" encoding="utf-8"?>
<formControlPr xmlns="http://schemas.microsoft.com/office/spreadsheetml/2009/9/main" objectType="Drop" dropLines="3" dropStyle="combo" dx="16" fmlaLink="$E$170" fmlaRange="$Q$440:$Q$442" noThreeD="1" sel="3" val="0"/>
</file>

<file path=xl/ctrlProps/ctrlProp368.xml><?xml version="1.0" encoding="utf-8"?>
<formControlPr xmlns="http://schemas.microsoft.com/office/spreadsheetml/2009/9/main" objectType="Drop" dropLines="3" dropStyle="combo" dx="16" fmlaLink="$E$172" fmlaRange="$Q$440:$Q$442" noThreeD="1" sel="3" val="0"/>
</file>

<file path=xl/ctrlProps/ctrlProp369.xml><?xml version="1.0" encoding="utf-8"?>
<formControlPr xmlns="http://schemas.microsoft.com/office/spreadsheetml/2009/9/main" objectType="Drop" dropLines="3" dropStyle="combo" dx="16" fmlaLink="$E$173" fmlaRange="$Q$440:$Q$442" noThreeD="1" sel="3" val="0"/>
</file>

<file path=xl/ctrlProps/ctrlProp37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70.xml><?xml version="1.0" encoding="utf-8"?>
<formControlPr xmlns="http://schemas.microsoft.com/office/spreadsheetml/2009/9/main" objectType="Drop" dropLines="3" dropStyle="combo" dx="16" fmlaLink="$E$175" fmlaRange="$Q$440:$Q$442" noThreeD="1" sel="3" val="0"/>
</file>

<file path=xl/ctrlProps/ctrlProp371.xml><?xml version="1.0" encoding="utf-8"?>
<formControlPr xmlns="http://schemas.microsoft.com/office/spreadsheetml/2009/9/main" objectType="Drop" dropLines="20" dropStyle="combo" dx="16" fmlaLink="$E$65" fmlaRange="'[1]Opstine i drugo'!$J$1:$J$60" noThreeD="1" sel="0" val="0"/>
</file>

<file path=xl/ctrlProps/ctrlProp372.xml><?xml version="1.0" encoding="utf-8"?>
<formControlPr xmlns="http://schemas.microsoft.com/office/spreadsheetml/2009/9/main" objectType="Drop" dropLines="3" dropStyle="combo" dx="16" fmlaLink="$K$245" fmlaRange="$Q$440:$Q$442" noThreeD="1" val="0"/>
</file>

<file path=xl/ctrlProps/ctrlProp37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7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8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3.xml><?xml version="1.0" encoding="utf-8"?>
<formControlPr xmlns="http://schemas.microsoft.com/office/spreadsheetml/2009/9/main" objectType="Drop" dropLines="3" dropStyle="combo" dx="16" fmlaLink="$K$245" fmlaRange="$Q$440:$Q$442" noThreeD="1" val="0"/>
</file>

<file path=xl/ctrlProps/ctrlProp384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8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39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3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4.xml><?xml version="1.0" encoding="utf-8"?>
<formControlPr xmlns="http://schemas.microsoft.com/office/spreadsheetml/2009/9/main" objectType="Drop" dropLines="3" dropStyle="combo" dx="16" fmlaLink="$K$227" fmlaRange="$Q$440:$Q$442" noThreeD="1" val="0"/>
</file>

<file path=xl/ctrlProps/ctrlProp395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6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7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8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399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4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40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400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401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402.xml><?xml version="1.0" encoding="utf-8"?>
<formControlPr xmlns="http://schemas.microsoft.com/office/spreadsheetml/2009/9/main" objectType="Drop" dropLines="3" dropStyle="combo" dx="16" fmlaLink="#REF!" fmlaRange="$Q$440:$Q$442" noThreeD="1" sel="3" val="0"/>
</file>

<file path=xl/ctrlProps/ctrlProp41.xml><?xml version="1.0" encoding="utf-8"?>
<formControlPr xmlns="http://schemas.microsoft.com/office/spreadsheetml/2009/9/main" objectType="Drop" dropStyle="combo" dx="16" fmlaLink="#REF!" fmlaRange="$Q$461:$Q$467" noThreeD="1" sel="0" val="0"/>
</file>

<file path=xl/ctrlProps/ctrlProp42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43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44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45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46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47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48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49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5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50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51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52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53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54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55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56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57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58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59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6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60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61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62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63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64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65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66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67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68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69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7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70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71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72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73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74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75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76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77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78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79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8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80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81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82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83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84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85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86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87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88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89.xml><?xml version="1.0" encoding="utf-8"?>
<formControlPr xmlns="http://schemas.microsoft.com/office/spreadsheetml/2009/9/main" objectType="Drop" dropLines="6" dropStyle="combo" dx="16" fmlaLink="#REF!" fmlaRange="$Q$384:$Q$389" noThreeD="1" sel="4" val="0"/>
</file>

<file path=xl/ctrlProps/ctrlProp9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90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91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92.xml><?xml version="1.0" encoding="utf-8"?>
<formControlPr xmlns="http://schemas.microsoft.com/office/spreadsheetml/2009/9/main" objectType="Drop" dropLines="6" dropStyle="combo" dx="16" fmlaLink="#REF!" fmlaRange="$Q$384:$Q$389" noThreeD="1" sel="3" val="0"/>
</file>

<file path=xl/ctrlProps/ctrlProp93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94.xml><?xml version="1.0" encoding="utf-8"?>
<formControlPr xmlns="http://schemas.microsoft.com/office/spreadsheetml/2009/9/main" objectType="Drop" dropLines="6" dropStyle="combo" dx="16" fmlaLink="#REF!" fmlaRange="$Q$384:$Q$389" noThreeD="1" sel="5" val="0"/>
</file>

<file path=xl/ctrlProps/ctrlProp95.xml><?xml version="1.0" encoding="utf-8"?>
<formControlPr xmlns="http://schemas.microsoft.com/office/spreadsheetml/2009/9/main" objectType="Drop" dropLines="6" dropStyle="combo" dx="16" fmlaLink="#REF!" fmlaRange="$Q$384:$Q$389" noThreeD="1" sel="0" val="0"/>
</file>

<file path=xl/ctrlProps/ctrlProp96.xml><?xml version="1.0" encoding="utf-8"?>
<formControlPr xmlns="http://schemas.microsoft.com/office/spreadsheetml/2009/9/main" objectType="Drop" dropLines="6" dropStyle="combo" dx="16" fmlaLink="#REF!" fmlaRange="$Q$384:$Q$389" noThreeD="1" sel="2" val="0"/>
</file>

<file path=xl/ctrlProps/ctrlProp97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98.xml><?xml version="1.0" encoding="utf-8"?>
<formControlPr xmlns="http://schemas.microsoft.com/office/spreadsheetml/2009/9/main" objectType="Drop" dropStyle="combo" dx="16" fmlaLink="#REF!" fmlaRange="$Q$348:$Q$355" noThreeD="1" sel="8" val="0"/>
</file>

<file path=xl/ctrlProps/ctrlProp99.xml><?xml version="1.0" encoding="utf-8"?>
<formControlPr xmlns="http://schemas.microsoft.com/office/spreadsheetml/2009/9/main" objectType="Drop" dropStyle="combo" dx="16" fmlaLink="#REF!" fmlaRange="$Q$348:$Q$355" noThreeD="1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199</xdr:row>
      <xdr:rowOff>0</xdr:rowOff>
    </xdr:from>
    <xdr:to>
      <xdr:col>29</xdr:col>
      <xdr:colOff>76200</xdr:colOff>
      <xdr:row>199</xdr:row>
      <xdr:rowOff>9525</xdr:rowOff>
    </xdr:to>
    <xdr:pic>
      <xdr:nvPicPr>
        <xdr:cNvPr id="286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07350" y="39595425"/>
          <a:ext cx="1190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10</xdr:row>
          <xdr:rowOff>15240</xdr:rowOff>
        </xdr:from>
        <xdr:to>
          <xdr:col>9</xdr:col>
          <xdr:colOff>541020</xdr:colOff>
          <xdr:row>10</xdr:row>
          <xdr:rowOff>175260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16</xdr:row>
          <xdr:rowOff>15240</xdr:rowOff>
        </xdr:from>
        <xdr:to>
          <xdr:col>9</xdr:col>
          <xdr:colOff>548640</xdr:colOff>
          <xdr:row>16</xdr:row>
          <xdr:rowOff>175260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10</xdr:row>
          <xdr:rowOff>15240</xdr:rowOff>
        </xdr:from>
        <xdr:to>
          <xdr:col>11</xdr:col>
          <xdr:colOff>464820</xdr:colOff>
          <xdr:row>10</xdr:row>
          <xdr:rowOff>175260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28" name="Drop Dow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29" name="Drop Dow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31" name="Drop Dow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32" name="Drop Dow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193</xdr:row>
          <xdr:rowOff>0</xdr:rowOff>
        </xdr:from>
        <xdr:to>
          <xdr:col>9</xdr:col>
          <xdr:colOff>548640</xdr:colOff>
          <xdr:row>193</xdr:row>
          <xdr:rowOff>0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23</xdr:row>
          <xdr:rowOff>15240</xdr:rowOff>
        </xdr:from>
        <xdr:to>
          <xdr:col>12</xdr:col>
          <xdr:colOff>0</xdr:colOff>
          <xdr:row>23</xdr:row>
          <xdr:rowOff>175260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25</xdr:row>
          <xdr:rowOff>15240</xdr:rowOff>
        </xdr:from>
        <xdr:to>
          <xdr:col>11</xdr:col>
          <xdr:colOff>434340</xdr:colOff>
          <xdr:row>25</xdr:row>
          <xdr:rowOff>175260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25</xdr:row>
          <xdr:rowOff>15240</xdr:rowOff>
        </xdr:from>
        <xdr:to>
          <xdr:col>12</xdr:col>
          <xdr:colOff>0</xdr:colOff>
          <xdr:row>25</xdr:row>
          <xdr:rowOff>175260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26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</xdr:colOff>
          <xdr:row>26</xdr:row>
          <xdr:rowOff>0</xdr:rowOff>
        </xdr:from>
        <xdr:to>
          <xdr:col>11</xdr:col>
          <xdr:colOff>434340</xdr:colOff>
          <xdr:row>26</xdr:row>
          <xdr:rowOff>0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893" name="Drop Down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894" name="Drop Down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895" name="Drop Down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897" name="Drop Down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898" name="Drop Down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899" name="Drop Down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901" name="Drop Down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902" name="Drop Down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903" name="Drop Down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204</xdr:row>
          <xdr:rowOff>0</xdr:rowOff>
        </xdr:from>
        <xdr:to>
          <xdr:col>5</xdr:col>
          <xdr:colOff>548640</xdr:colOff>
          <xdr:row>204</xdr:row>
          <xdr:rowOff>0</xdr:rowOff>
        </xdr:to>
        <xdr:sp macro="" textlink="">
          <xdr:nvSpPr>
            <xdr:cNvPr id="1904" name="Drop Down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09" name="Drop Down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0" name="Drop Down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1" name="Drop Down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2" name="Drop Down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3" name="Drop Down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4" name="Drop Down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5" name="Drop Down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204</xdr:row>
          <xdr:rowOff>0</xdr:rowOff>
        </xdr:from>
        <xdr:to>
          <xdr:col>7</xdr:col>
          <xdr:colOff>548640</xdr:colOff>
          <xdr:row>204</xdr:row>
          <xdr:rowOff>0</xdr:rowOff>
        </xdr:to>
        <xdr:sp macro="" textlink="">
          <xdr:nvSpPr>
            <xdr:cNvPr id="1916" name="Drop Down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17" name="Drop Down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18" name="Drop Down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19" name="Drop Down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20" name="Drop Down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21" name="Drop Down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22" name="Drop Down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23" name="Drop Down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1924" name="Drop Down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55" name="Drop Down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56" name="Drop Down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57" name="Drop Down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58" name="Drop Down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59" name="Drop Down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0" name="Drop Down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1" name="Drop Down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2" name="Drop Down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3" name="Drop Down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4" name="Drop Down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5" name="Drop Down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6" name="Drop Down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7" name="Drop Down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8" name="Drop Down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69" name="Drop Down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0" name="Drop Down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1" name="Drop Down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2" name="Drop Down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3" name="Drop Dow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4" name="Drop Dow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5" name="Drop Down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6" name="Drop Down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7" name="Drop Down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8" name="Drop Down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79" name="Drop Dow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0" name="Drop Dow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2" name="Drop Down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3" name="Drop Down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4" name="Drop Down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5" name="Drop Down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6" name="Drop Down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7" name="Drop Down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8" name="Drop Down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89" name="Drop Down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90" name="Drop Down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199</xdr:row>
          <xdr:rowOff>0</xdr:rowOff>
        </xdr:from>
        <xdr:to>
          <xdr:col>11</xdr:col>
          <xdr:colOff>0</xdr:colOff>
          <xdr:row>199</xdr:row>
          <xdr:rowOff>0</xdr:rowOff>
        </xdr:to>
        <xdr:sp macro="" textlink="">
          <xdr:nvSpPr>
            <xdr:cNvPr id="1991" name="Drop Down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09" name="Drop Down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0" name="Drop Down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1" name="Drop Down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2" name="Drop Down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3" name="Drop Down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4" name="Drop Down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5" name="Drop Down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6" name="Drop Down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7" name="Drop Down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8" name="Drop Down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19" name="Drop Down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0" name="Drop Down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1" name="Drop Down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2" name="Drop Down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3" name="Drop Down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4" name="Drop Down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5" name="Drop Down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6" name="Drop Down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205</xdr:row>
          <xdr:rowOff>0</xdr:rowOff>
        </xdr:from>
        <xdr:to>
          <xdr:col>11</xdr:col>
          <xdr:colOff>0</xdr:colOff>
          <xdr:row>205</xdr:row>
          <xdr:rowOff>0</xdr:rowOff>
        </xdr:to>
        <xdr:sp macro="" textlink="">
          <xdr:nvSpPr>
            <xdr:cNvPr id="2027" name="Drop Down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2" name="Drop Down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3" name="Drop Down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4" name="Drop Down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5" name="Drop Down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6" name="Drop Down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7" name="Drop Down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68" name="Drop Down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204</xdr:row>
          <xdr:rowOff>30480</xdr:rowOff>
        </xdr:from>
        <xdr:to>
          <xdr:col>5</xdr:col>
          <xdr:colOff>541020</xdr:colOff>
          <xdr:row>205</xdr:row>
          <xdr:rowOff>0</xdr:rowOff>
        </xdr:to>
        <xdr:sp macro="" textlink="">
          <xdr:nvSpPr>
            <xdr:cNvPr id="2072" name="Drop Down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205</xdr:row>
          <xdr:rowOff>0</xdr:rowOff>
        </xdr:from>
        <xdr:to>
          <xdr:col>5</xdr:col>
          <xdr:colOff>541020</xdr:colOff>
          <xdr:row>205</xdr:row>
          <xdr:rowOff>0</xdr:rowOff>
        </xdr:to>
        <xdr:sp macro="" textlink="">
          <xdr:nvSpPr>
            <xdr:cNvPr id="2073" name="Drop Down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204</xdr:row>
          <xdr:rowOff>15240</xdr:rowOff>
        </xdr:from>
        <xdr:to>
          <xdr:col>7</xdr:col>
          <xdr:colOff>541020</xdr:colOff>
          <xdr:row>204</xdr:row>
          <xdr:rowOff>175260</xdr:rowOff>
        </xdr:to>
        <xdr:sp macro="" textlink="">
          <xdr:nvSpPr>
            <xdr:cNvPr id="2075" name="Drop Down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76" name="Drop Down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78" name="Drop Down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79" name="Drop Down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80" name="Drop Down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81" name="Drop Down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82" name="Drop Down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83" name="Drop Down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84" name="Drop Down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86" name="Drop Down 1062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87" name="Drop Down 1063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88" name="Drop Down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89" name="Drop Down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90" name="Drop Down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91" name="Drop Down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205</xdr:row>
          <xdr:rowOff>0</xdr:rowOff>
        </xdr:from>
        <xdr:to>
          <xdr:col>5</xdr:col>
          <xdr:colOff>548640</xdr:colOff>
          <xdr:row>205</xdr:row>
          <xdr:rowOff>0</xdr:rowOff>
        </xdr:to>
        <xdr:sp macro="" textlink="">
          <xdr:nvSpPr>
            <xdr:cNvPr id="2092" name="Drop Down 1068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93" name="Drop Down 1069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95" name="Drop Down 107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96" name="Drop Down 1072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</xdr:colOff>
          <xdr:row>205</xdr:row>
          <xdr:rowOff>0</xdr:rowOff>
        </xdr:from>
        <xdr:to>
          <xdr:col>7</xdr:col>
          <xdr:colOff>533400</xdr:colOff>
          <xdr:row>205</xdr:row>
          <xdr:rowOff>0</xdr:rowOff>
        </xdr:to>
        <xdr:sp macro="" textlink="">
          <xdr:nvSpPr>
            <xdr:cNvPr id="2098" name="Drop Down 107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099" name="Drop Down 1075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100" name="Drop Down 1076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101" name="Drop Down 1077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2" name="Drop Down 1078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3" name="Drop Down 1079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4" name="Drop Down 1080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5" name="Drop Down 1081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6" name="Drop Down 1082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7" name="Drop Down 1083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8" name="Drop Down 1084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09" name="Drop Down 1085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10" name="Drop Down 1086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22860</xdr:colOff>
          <xdr:row>204</xdr:row>
          <xdr:rowOff>0</xdr:rowOff>
        </xdr:from>
        <xdr:to>
          <xdr:col>9</xdr:col>
          <xdr:colOff>548640</xdr:colOff>
          <xdr:row>204</xdr:row>
          <xdr:rowOff>0</xdr:rowOff>
        </xdr:to>
        <xdr:sp macro="" textlink="">
          <xdr:nvSpPr>
            <xdr:cNvPr id="2111" name="Drop Down 1087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204</xdr:row>
          <xdr:rowOff>15240</xdr:rowOff>
        </xdr:from>
        <xdr:to>
          <xdr:col>9</xdr:col>
          <xdr:colOff>541020</xdr:colOff>
          <xdr:row>204</xdr:row>
          <xdr:rowOff>175260</xdr:rowOff>
        </xdr:to>
        <xdr:sp macro="" textlink="">
          <xdr:nvSpPr>
            <xdr:cNvPr id="2112" name="Drop Down 1088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</xdr:colOff>
          <xdr:row>205</xdr:row>
          <xdr:rowOff>0</xdr:rowOff>
        </xdr:from>
        <xdr:to>
          <xdr:col>7</xdr:col>
          <xdr:colOff>541020</xdr:colOff>
          <xdr:row>205</xdr:row>
          <xdr:rowOff>0</xdr:rowOff>
        </xdr:to>
        <xdr:sp macro="" textlink="">
          <xdr:nvSpPr>
            <xdr:cNvPr id="2113" name="Drop Down 1089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14" name="Drop Down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15" name="Drop Down 1091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16" name="Drop Down 1092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17" name="Drop Down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19" name="Drop Down 1095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20" name="Drop Down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21" name="Drop Down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205</xdr:row>
          <xdr:rowOff>0</xdr:rowOff>
        </xdr:from>
        <xdr:to>
          <xdr:col>9</xdr:col>
          <xdr:colOff>541020</xdr:colOff>
          <xdr:row>205</xdr:row>
          <xdr:rowOff>0</xdr:rowOff>
        </xdr:to>
        <xdr:sp macro="" textlink="">
          <xdr:nvSpPr>
            <xdr:cNvPr id="2122" name="Drop Down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204</xdr:row>
          <xdr:rowOff>15240</xdr:rowOff>
        </xdr:from>
        <xdr:to>
          <xdr:col>11</xdr:col>
          <xdr:colOff>457200</xdr:colOff>
          <xdr:row>204</xdr:row>
          <xdr:rowOff>175260</xdr:rowOff>
        </xdr:to>
        <xdr:sp macro="" textlink="">
          <xdr:nvSpPr>
            <xdr:cNvPr id="2123" name="Drop Down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457200</xdr:colOff>
          <xdr:row>205</xdr:row>
          <xdr:rowOff>0</xdr:rowOff>
        </xdr:to>
        <xdr:sp macro="" textlink="">
          <xdr:nvSpPr>
            <xdr:cNvPr id="2124" name="Drop Down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449580</xdr:colOff>
          <xdr:row>205</xdr:row>
          <xdr:rowOff>0</xdr:rowOff>
        </xdr:to>
        <xdr:sp macro="" textlink="">
          <xdr:nvSpPr>
            <xdr:cNvPr id="2125" name="Drop Down 1101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464820</xdr:colOff>
          <xdr:row>205</xdr:row>
          <xdr:rowOff>0</xdr:rowOff>
        </xdr:to>
        <xdr:sp macro="" textlink="">
          <xdr:nvSpPr>
            <xdr:cNvPr id="2126" name="Drop Down 1102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457200</xdr:colOff>
          <xdr:row>205</xdr:row>
          <xdr:rowOff>0</xdr:rowOff>
        </xdr:to>
        <xdr:sp macro="" textlink="">
          <xdr:nvSpPr>
            <xdr:cNvPr id="2127" name="Drop Down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464820</xdr:colOff>
          <xdr:row>205</xdr:row>
          <xdr:rowOff>0</xdr:rowOff>
        </xdr:to>
        <xdr:sp macro="" textlink="">
          <xdr:nvSpPr>
            <xdr:cNvPr id="2129" name="Drop Down 1105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449580</xdr:colOff>
          <xdr:row>205</xdr:row>
          <xdr:rowOff>0</xdr:rowOff>
        </xdr:to>
        <xdr:sp macro="" textlink="">
          <xdr:nvSpPr>
            <xdr:cNvPr id="2130" name="Drop Down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11</xdr:col>
          <xdr:colOff>464820</xdr:colOff>
          <xdr:row>205</xdr:row>
          <xdr:rowOff>0</xdr:rowOff>
        </xdr:to>
        <xdr:sp macro="" textlink="">
          <xdr:nvSpPr>
            <xdr:cNvPr id="2131" name="Drop Down 1107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205</xdr:row>
          <xdr:rowOff>0</xdr:rowOff>
        </xdr:from>
        <xdr:to>
          <xdr:col>12</xdr:col>
          <xdr:colOff>0</xdr:colOff>
          <xdr:row>205</xdr:row>
          <xdr:rowOff>0</xdr:rowOff>
        </xdr:to>
        <xdr:sp macro="" textlink="">
          <xdr:nvSpPr>
            <xdr:cNvPr id="2132" name="Drop Down 1108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205</xdr:row>
          <xdr:rowOff>0</xdr:rowOff>
        </xdr:from>
        <xdr:to>
          <xdr:col>5</xdr:col>
          <xdr:colOff>541020</xdr:colOff>
          <xdr:row>205</xdr:row>
          <xdr:rowOff>0</xdr:rowOff>
        </xdr:to>
        <xdr:sp macro="" textlink="">
          <xdr:nvSpPr>
            <xdr:cNvPr id="2133" name="Drop Down 1109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212</xdr:row>
          <xdr:rowOff>30480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4" name="Drop Down 1110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5" name="Drop Down 1111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6" name="Drop Down 1112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7" name="Drop Down 1113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8" name="Drop Down 1114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39" name="Drop Down 1115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40" name="Drop Down 1116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41" name="Drop Down 1117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42" name="Drop Down 1118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43" name="Drop Down 1119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213</xdr:row>
          <xdr:rowOff>0</xdr:rowOff>
        </xdr:from>
        <xdr:to>
          <xdr:col>5</xdr:col>
          <xdr:colOff>541020</xdr:colOff>
          <xdr:row>213</xdr:row>
          <xdr:rowOff>0</xdr:rowOff>
        </xdr:to>
        <xdr:sp macro="" textlink="">
          <xdr:nvSpPr>
            <xdr:cNvPr id="2144" name="Drop Down 1120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212</xdr:row>
          <xdr:rowOff>7620</xdr:rowOff>
        </xdr:from>
        <xdr:to>
          <xdr:col>12</xdr:col>
          <xdr:colOff>601980</xdr:colOff>
          <xdr:row>212</xdr:row>
          <xdr:rowOff>175260</xdr:rowOff>
        </xdr:to>
        <xdr:sp macro="" textlink="">
          <xdr:nvSpPr>
            <xdr:cNvPr id="2147" name="Drop Down 1123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49" name="Drop Down 1125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0" name="Drop Down 1126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1" name="Drop Down 1127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2" name="Drop Down 1128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3" name="Drop Down 1129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4" name="Drop Down 1130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5" name="Drop Down 1131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7" name="Drop Down 1133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213</xdr:row>
          <xdr:rowOff>0</xdr:rowOff>
        </xdr:from>
        <xdr:to>
          <xdr:col>12</xdr:col>
          <xdr:colOff>601980</xdr:colOff>
          <xdr:row>213</xdr:row>
          <xdr:rowOff>0</xdr:rowOff>
        </xdr:to>
        <xdr:sp macro="" textlink="">
          <xdr:nvSpPr>
            <xdr:cNvPr id="2158" name="Drop Down 1134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198</xdr:row>
          <xdr:rowOff>30480</xdr:rowOff>
        </xdr:from>
        <xdr:to>
          <xdr:col>5</xdr:col>
          <xdr:colOff>548640</xdr:colOff>
          <xdr:row>198</xdr:row>
          <xdr:rowOff>198120</xdr:rowOff>
        </xdr:to>
        <xdr:sp macro="" textlink="">
          <xdr:nvSpPr>
            <xdr:cNvPr id="2159" name="Drop Down 1135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204</xdr:row>
          <xdr:rowOff>30480</xdr:rowOff>
        </xdr:from>
        <xdr:to>
          <xdr:col>5</xdr:col>
          <xdr:colOff>541020</xdr:colOff>
          <xdr:row>204</xdr:row>
          <xdr:rowOff>213360</xdr:rowOff>
        </xdr:to>
        <xdr:sp macro="" textlink="">
          <xdr:nvSpPr>
            <xdr:cNvPr id="2160" name="Drop Down 1136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1" name="Drop Down 1137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2" name="Drop Down 1138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563880</xdr:colOff>
          <xdr:row>199</xdr:row>
          <xdr:rowOff>0</xdr:rowOff>
        </xdr:to>
        <xdr:sp macro="" textlink="">
          <xdr:nvSpPr>
            <xdr:cNvPr id="2163" name="Drop Down 1139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4" name="Drop Down 1140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5" name="Drop Down 114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6" name="Drop Down 1142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7" name="Drop Down 1143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8" name="Drop Down 1144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199</xdr:row>
          <xdr:rowOff>0</xdr:rowOff>
        </xdr:from>
        <xdr:to>
          <xdr:col>5</xdr:col>
          <xdr:colOff>548640</xdr:colOff>
          <xdr:row>199</xdr:row>
          <xdr:rowOff>0</xdr:rowOff>
        </xdr:to>
        <xdr:sp macro="" textlink="">
          <xdr:nvSpPr>
            <xdr:cNvPr id="2169" name="Drop Down 1145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198</xdr:row>
          <xdr:rowOff>7620</xdr:rowOff>
        </xdr:from>
        <xdr:to>
          <xdr:col>7</xdr:col>
          <xdr:colOff>548640</xdr:colOff>
          <xdr:row>198</xdr:row>
          <xdr:rowOff>167640</xdr:rowOff>
        </xdr:to>
        <xdr:sp macro="" textlink="">
          <xdr:nvSpPr>
            <xdr:cNvPr id="2170" name="Drop Down 1146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1" name="Drop Down 1147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2" name="Drop Down 1148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563880</xdr:colOff>
          <xdr:row>199</xdr:row>
          <xdr:rowOff>0</xdr:rowOff>
        </xdr:to>
        <xdr:sp macro="" textlink="">
          <xdr:nvSpPr>
            <xdr:cNvPr id="2173" name="Drop Down 1149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4" name="Drop Down 1150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5" name="Drop Down 1151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6" name="Drop Down 1152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7" name="Drop Down 1153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8" name="Drop Down 1154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199</xdr:row>
          <xdr:rowOff>0</xdr:rowOff>
        </xdr:from>
        <xdr:to>
          <xdr:col>7</xdr:col>
          <xdr:colOff>548640</xdr:colOff>
          <xdr:row>199</xdr:row>
          <xdr:rowOff>0</xdr:rowOff>
        </xdr:to>
        <xdr:sp macro="" textlink="">
          <xdr:nvSpPr>
            <xdr:cNvPr id="2179" name="Drop Down 1155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199</xdr:row>
          <xdr:rowOff>0</xdr:rowOff>
        </xdr:from>
        <xdr:to>
          <xdr:col>13</xdr:col>
          <xdr:colOff>0</xdr:colOff>
          <xdr:row>199</xdr:row>
          <xdr:rowOff>0</xdr:rowOff>
        </xdr:to>
        <xdr:sp macro="" textlink="">
          <xdr:nvSpPr>
            <xdr:cNvPr id="2180" name="Drop Down 1156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199</xdr:row>
          <xdr:rowOff>0</xdr:rowOff>
        </xdr:from>
        <xdr:to>
          <xdr:col>13</xdr:col>
          <xdr:colOff>0</xdr:colOff>
          <xdr:row>199</xdr:row>
          <xdr:rowOff>0</xdr:rowOff>
        </xdr:to>
        <xdr:sp macro="" textlink="">
          <xdr:nvSpPr>
            <xdr:cNvPr id="2181" name="Drop Down 1157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199</xdr:row>
          <xdr:rowOff>0</xdr:rowOff>
        </xdr:from>
        <xdr:to>
          <xdr:col>13</xdr:col>
          <xdr:colOff>0</xdr:colOff>
          <xdr:row>199</xdr:row>
          <xdr:rowOff>0</xdr:rowOff>
        </xdr:to>
        <xdr:sp macro="" textlink="">
          <xdr:nvSpPr>
            <xdr:cNvPr id="2182" name="Drop Down 1158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199</xdr:row>
          <xdr:rowOff>0</xdr:rowOff>
        </xdr:from>
        <xdr:to>
          <xdr:col>13</xdr:col>
          <xdr:colOff>0</xdr:colOff>
          <xdr:row>199</xdr:row>
          <xdr:rowOff>0</xdr:rowOff>
        </xdr:to>
        <xdr:sp macro="" textlink="">
          <xdr:nvSpPr>
            <xdr:cNvPr id="2183" name="Drop Down 1159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198</xdr:row>
          <xdr:rowOff>15240</xdr:rowOff>
        </xdr:from>
        <xdr:to>
          <xdr:col>9</xdr:col>
          <xdr:colOff>541020</xdr:colOff>
          <xdr:row>198</xdr:row>
          <xdr:rowOff>175260</xdr:rowOff>
        </xdr:to>
        <xdr:sp macro="" textlink="">
          <xdr:nvSpPr>
            <xdr:cNvPr id="2217" name="Drop Down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18" name="Drop Down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19" name="Drop Down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20" name="Drop Down 1196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21" name="Drop Down 1197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23" name="Drop Down 1199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24" name="Drop Down 1200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199</xdr:row>
          <xdr:rowOff>0</xdr:rowOff>
        </xdr:from>
        <xdr:to>
          <xdr:col>9</xdr:col>
          <xdr:colOff>533400</xdr:colOff>
          <xdr:row>199</xdr:row>
          <xdr:rowOff>0</xdr:rowOff>
        </xdr:to>
        <xdr:sp macro="" textlink="">
          <xdr:nvSpPr>
            <xdr:cNvPr id="2225" name="Drop Down 1201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</xdr:colOff>
          <xdr:row>199</xdr:row>
          <xdr:rowOff>0</xdr:rowOff>
        </xdr:from>
        <xdr:to>
          <xdr:col>9</xdr:col>
          <xdr:colOff>541020</xdr:colOff>
          <xdr:row>199</xdr:row>
          <xdr:rowOff>0</xdr:rowOff>
        </xdr:to>
        <xdr:sp macro="" textlink="">
          <xdr:nvSpPr>
            <xdr:cNvPr id="2226" name="Drop Down 1202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198</xdr:row>
          <xdr:rowOff>15240</xdr:rowOff>
        </xdr:from>
        <xdr:to>
          <xdr:col>11</xdr:col>
          <xdr:colOff>457200</xdr:colOff>
          <xdr:row>198</xdr:row>
          <xdr:rowOff>175260</xdr:rowOff>
        </xdr:to>
        <xdr:sp macro="" textlink="">
          <xdr:nvSpPr>
            <xdr:cNvPr id="2227" name="Drop Down 1203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457200</xdr:colOff>
          <xdr:row>199</xdr:row>
          <xdr:rowOff>0</xdr:rowOff>
        </xdr:to>
        <xdr:sp macro="" textlink="">
          <xdr:nvSpPr>
            <xdr:cNvPr id="2228" name="Drop Down 1204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449580</xdr:colOff>
          <xdr:row>199</xdr:row>
          <xdr:rowOff>0</xdr:rowOff>
        </xdr:to>
        <xdr:sp macro="" textlink="">
          <xdr:nvSpPr>
            <xdr:cNvPr id="2229" name="Drop Down 1205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434340</xdr:colOff>
          <xdr:row>199</xdr:row>
          <xdr:rowOff>0</xdr:rowOff>
        </xdr:to>
        <xdr:sp macro="" textlink="">
          <xdr:nvSpPr>
            <xdr:cNvPr id="2230" name="Drop Down 1206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457200</xdr:colOff>
          <xdr:row>199</xdr:row>
          <xdr:rowOff>0</xdr:rowOff>
        </xdr:to>
        <xdr:sp macro="" textlink="">
          <xdr:nvSpPr>
            <xdr:cNvPr id="2231" name="Drop Down 1207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464820</xdr:colOff>
          <xdr:row>199</xdr:row>
          <xdr:rowOff>0</xdr:rowOff>
        </xdr:to>
        <xdr:sp macro="" textlink="">
          <xdr:nvSpPr>
            <xdr:cNvPr id="2233" name="Drop Down 1209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</xdr:colOff>
          <xdr:row>199</xdr:row>
          <xdr:rowOff>0</xdr:rowOff>
        </xdr:from>
        <xdr:to>
          <xdr:col>11</xdr:col>
          <xdr:colOff>449580</xdr:colOff>
          <xdr:row>199</xdr:row>
          <xdr:rowOff>0</xdr:rowOff>
        </xdr:to>
        <xdr:sp macro="" textlink="">
          <xdr:nvSpPr>
            <xdr:cNvPr id="2234" name="Drop Down 1210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199</xdr:row>
          <xdr:rowOff>0</xdr:rowOff>
        </xdr:from>
        <xdr:to>
          <xdr:col>11</xdr:col>
          <xdr:colOff>449580</xdr:colOff>
          <xdr:row>199</xdr:row>
          <xdr:rowOff>0</xdr:rowOff>
        </xdr:to>
        <xdr:sp macro="" textlink="">
          <xdr:nvSpPr>
            <xdr:cNvPr id="2235" name="Drop Down 1211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199</xdr:row>
          <xdr:rowOff>0</xdr:rowOff>
        </xdr:from>
        <xdr:to>
          <xdr:col>12</xdr:col>
          <xdr:colOff>0</xdr:colOff>
          <xdr:row>199</xdr:row>
          <xdr:rowOff>0</xdr:rowOff>
        </xdr:to>
        <xdr:sp macro="" textlink="">
          <xdr:nvSpPr>
            <xdr:cNvPr id="2236" name="Drop Down 1212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198</xdr:row>
          <xdr:rowOff>15240</xdr:rowOff>
        </xdr:from>
        <xdr:to>
          <xdr:col>13</xdr:col>
          <xdr:colOff>350520</xdr:colOff>
          <xdr:row>198</xdr:row>
          <xdr:rowOff>175260</xdr:rowOff>
        </xdr:to>
        <xdr:sp macro="" textlink="">
          <xdr:nvSpPr>
            <xdr:cNvPr id="2237" name="Drop Down 1213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350520</xdr:colOff>
          <xdr:row>199</xdr:row>
          <xdr:rowOff>0</xdr:rowOff>
        </xdr:to>
        <xdr:sp macro="" textlink="">
          <xdr:nvSpPr>
            <xdr:cNvPr id="2238" name="Drop Down 1214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350520</xdr:colOff>
          <xdr:row>199</xdr:row>
          <xdr:rowOff>0</xdr:rowOff>
        </xdr:to>
        <xdr:sp macro="" textlink="">
          <xdr:nvSpPr>
            <xdr:cNvPr id="2239" name="Drop Down 1215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342900</xdr:colOff>
          <xdr:row>199</xdr:row>
          <xdr:rowOff>0</xdr:rowOff>
        </xdr:to>
        <xdr:sp macro="" textlink="">
          <xdr:nvSpPr>
            <xdr:cNvPr id="2240" name="Drop Down 1216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342900</xdr:colOff>
          <xdr:row>199</xdr:row>
          <xdr:rowOff>0</xdr:rowOff>
        </xdr:to>
        <xdr:sp macro="" textlink="">
          <xdr:nvSpPr>
            <xdr:cNvPr id="2241" name="Drop Down 1217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350520</xdr:colOff>
          <xdr:row>199</xdr:row>
          <xdr:rowOff>0</xdr:rowOff>
        </xdr:to>
        <xdr:sp macro="" textlink="">
          <xdr:nvSpPr>
            <xdr:cNvPr id="2243" name="Drop Down 1219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</xdr:colOff>
          <xdr:row>199</xdr:row>
          <xdr:rowOff>0</xdr:rowOff>
        </xdr:from>
        <xdr:to>
          <xdr:col>13</xdr:col>
          <xdr:colOff>342900</xdr:colOff>
          <xdr:row>199</xdr:row>
          <xdr:rowOff>0</xdr:rowOff>
        </xdr:to>
        <xdr:sp macro="" textlink="">
          <xdr:nvSpPr>
            <xdr:cNvPr id="2244" name="Drop Down 1220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199</xdr:row>
          <xdr:rowOff>0</xdr:rowOff>
        </xdr:from>
        <xdr:to>
          <xdr:col>13</xdr:col>
          <xdr:colOff>342900</xdr:colOff>
          <xdr:row>199</xdr:row>
          <xdr:rowOff>0</xdr:rowOff>
        </xdr:to>
        <xdr:sp macro="" textlink="">
          <xdr:nvSpPr>
            <xdr:cNvPr id="2245" name="Drop Down 1221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</xdr:colOff>
          <xdr:row>199</xdr:row>
          <xdr:rowOff>0</xdr:rowOff>
        </xdr:from>
        <xdr:to>
          <xdr:col>13</xdr:col>
          <xdr:colOff>342900</xdr:colOff>
          <xdr:row>199</xdr:row>
          <xdr:rowOff>0</xdr:rowOff>
        </xdr:to>
        <xdr:sp macro="" textlink="">
          <xdr:nvSpPr>
            <xdr:cNvPr id="2246" name="Drop Down 1222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285" name="Drop Down 1261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288" name="Drop Down 1264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303" name="Drop Down 1279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306" name="Drop Down 1282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381" name="Drop Down 1357" hidden="1">
              <a:extLst>
                <a:ext uri="{63B3BB69-23CF-44E3-9099-C40C66FF867C}">
                  <a14:compatExt spid="_x0000_s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384" name="Drop Down 1360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399" name="Drop Down 1375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193</xdr:row>
          <xdr:rowOff>0</xdr:rowOff>
        </xdr:from>
        <xdr:to>
          <xdr:col>12</xdr:col>
          <xdr:colOff>0</xdr:colOff>
          <xdr:row>193</xdr:row>
          <xdr:rowOff>0</xdr:rowOff>
        </xdr:to>
        <xdr:sp macro="" textlink="">
          <xdr:nvSpPr>
            <xdr:cNvPr id="2402" name="Drop Down 1378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1" name="Drop Down 1617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2" name="Drop Down 1618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3" name="Drop Down 1619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4" name="Drop Down 1620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5" name="Drop Down 1621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7" name="Drop Down 1623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8" name="Drop Down 1624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49" name="Drop Down 1625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50" name="Drop Down 1626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61" name="Drop Down 1637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193</xdr:row>
          <xdr:rowOff>0</xdr:rowOff>
        </xdr:from>
        <xdr:to>
          <xdr:col>7</xdr:col>
          <xdr:colOff>548640</xdr:colOff>
          <xdr:row>193</xdr:row>
          <xdr:rowOff>0</xdr:rowOff>
        </xdr:to>
        <xdr:sp macro="" textlink="">
          <xdr:nvSpPr>
            <xdr:cNvPr id="2662" name="Drop Down 1638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244</xdr:row>
          <xdr:rowOff>22860</xdr:rowOff>
        </xdr:from>
        <xdr:to>
          <xdr:col>12</xdr:col>
          <xdr:colOff>609600</xdr:colOff>
          <xdr:row>244</xdr:row>
          <xdr:rowOff>243840</xdr:rowOff>
        </xdr:to>
        <xdr:sp macro="" textlink="">
          <xdr:nvSpPr>
            <xdr:cNvPr id="2809" name="Drop Down 1785" hidden="1">
              <a:extLst>
                <a:ext uri="{63B3BB69-23CF-44E3-9099-C40C66FF867C}">
                  <a14:compatExt spid="_x0000_s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246</xdr:row>
          <xdr:rowOff>22860</xdr:rowOff>
        </xdr:from>
        <xdr:to>
          <xdr:col>10</xdr:col>
          <xdr:colOff>0</xdr:colOff>
          <xdr:row>246</xdr:row>
          <xdr:rowOff>182880</xdr:rowOff>
        </xdr:to>
        <xdr:sp macro="" textlink="">
          <xdr:nvSpPr>
            <xdr:cNvPr id="2810" name="Drop Down 1786" hidden="1">
              <a:extLst>
                <a:ext uri="{63B3BB69-23CF-44E3-9099-C40C66FF867C}">
                  <a14:compatExt spid="_x0000_s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248</xdr:row>
          <xdr:rowOff>22860</xdr:rowOff>
        </xdr:from>
        <xdr:to>
          <xdr:col>10</xdr:col>
          <xdr:colOff>0</xdr:colOff>
          <xdr:row>248</xdr:row>
          <xdr:rowOff>182880</xdr:rowOff>
        </xdr:to>
        <xdr:sp macro="" textlink="">
          <xdr:nvSpPr>
            <xdr:cNvPr id="2811" name="Drop Down 1787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250</xdr:row>
          <xdr:rowOff>22860</xdr:rowOff>
        </xdr:from>
        <xdr:to>
          <xdr:col>10</xdr:col>
          <xdr:colOff>0</xdr:colOff>
          <xdr:row>250</xdr:row>
          <xdr:rowOff>182880</xdr:rowOff>
        </xdr:to>
        <xdr:sp macro="" textlink="">
          <xdr:nvSpPr>
            <xdr:cNvPr id="2812" name="Drop Down 1788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252</xdr:row>
          <xdr:rowOff>22860</xdr:rowOff>
        </xdr:from>
        <xdr:to>
          <xdr:col>10</xdr:col>
          <xdr:colOff>0</xdr:colOff>
          <xdr:row>252</xdr:row>
          <xdr:rowOff>182880</xdr:rowOff>
        </xdr:to>
        <xdr:sp macro="" textlink="">
          <xdr:nvSpPr>
            <xdr:cNvPr id="2813" name="Drop Down 1789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256</xdr:row>
          <xdr:rowOff>22860</xdr:rowOff>
        </xdr:from>
        <xdr:to>
          <xdr:col>10</xdr:col>
          <xdr:colOff>0</xdr:colOff>
          <xdr:row>256</xdr:row>
          <xdr:rowOff>182880</xdr:rowOff>
        </xdr:to>
        <xdr:sp macro="" textlink="">
          <xdr:nvSpPr>
            <xdr:cNvPr id="2814" name="Drop Down 1790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258</xdr:row>
          <xdr:rowOff>22860</xdr:rowOff>
        </xdr:from>
        <xdr:to>
          <xdr:col>10</xdr:col>
          <xdr:colOff>0</xdr:colOff>
          <xdr:row>258</xdr:row>
          <xdr:rowOff>182880</xdr:rowOff>
        </xdr:to>
        <xdr:sp macro="" textlink="">
          <xdr:nvSpPr>
            <xdr:cNvPr id="2815" name="Drop Down 1791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260</xdr:row>
          <xdr:rowOff>22860</xdr:rowOff>
        </xdr:from>
        <xdr:to>
          <xdr:col>10</xdr:col>
          <xdr:colOff>0</xdr:colOff>
          <xdr:row>260</xdr:row>
          <xdr:rowOff>182880</xdr:rowOff>
        </xdr:to>
        <xdr:sp macro="" textlink="">
          <xdr:nvSpPr>
            <xdr:cNvPr id="2816" name="Drop Down 1792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262</xdr:row>
          <xdr:rowOff>22860</xdr:rowOff>
        </xdr:from>
        <xdr:to>
          <xdr:col>10</xdr:col>
          <xdr:colOff>0</xdr:colOff>
          <xdr:row>262</xdr:row>
          <xdr:rowOff>182880</xdr:rowOff>
        </xdr:to>
        <xdr:sp macro="" textlink="">
          <xdr:nvSpPr>
            <xdr:cNvPr id="2817" name="Drop Down 1793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264</xdr:row>
          <xdr:rowOff>22860</xdr:rowOff>
        </xdr:from>
        <xdr:to>
          <xdr:col>10</xdr:col>
          <xdr:colOff>0</xdr:colOff>
          <xdr:row>264</xdr:row>
          <xdr:rowOff>182880</xdr:rowOff>
        </xdr:to>
        <xdr:sp macro="" textlink="">
          <xdr:nvSpPr>
            <xdr:cNvPr id="2818" name="Drop Down 1794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266</xdr:row>
          <xdr:rowOff>22860</xdr:rowOff>
        </xdr:from>
        <xdr:to>
          <xdr:col>10</xdr:col>
          <xdr:colOff>0</xdr:colOff>
          <xdr:row>266</xdr:row>
          <xdr:rowOff>182880</xdr:rowOff>
        </xdr:to>
        <xdr:sp macro="" textlink="">
          <xdr:nvSpPr>
            <xdr:cNvPr id="2819" name="Drop Down 1795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268</xdr:row>
          <xdr:rowOff>22860</xdr:rowOff>
        </xdr:from>
        <xdr:to>
          <xdr:col>10</xdr:col>
          <xdr:colOff>0</xdr:colOff>
          <xdr:row>268</xdr:row>
          <xdr:rowOff>182880</xdr:rowOff>
        </xdr:to>
        <xdr:sp macro="" textlink="">
          <xdr:nvSpPr>
            <xdr:cNvPr id="2820" name="Drop Down 1796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270</xdr:row>
          <xdr:rowOff>22860</xdr:rowOff>
        </xdr:from>
        <xdr:to>
          <xdr:col>10</xdr:col>
          <xdr:colOff>0</xdr:colOff>
          <xdr:row>270</xdr:row>
          <xdr:rowOff>182880</xdr:rowOff>
        </xdr:to>
        <xdr:sp macro="" textlink="">
          <xdr:nvSpPr>
            <xdr:cNvPr id="2821" name="Drop Down 1797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252</xdr:row>
          <xdr:rowOff>22860</xdr:rowOff>
        </xdr:from>
        <xdr:to>
          <xdr:col>12</xdr:col>
          <xdr:colOff>609600</xdr:colOff>
          <xdr:row>252</xdr:row>
          <xdr:rowOff>243840</xdr:rowOff>
        </xdr:to>
        <xdr:sp macro="" textlink="">
          <xdr:nvSpPr>
            <xdr:cNvPr id="2842" name="Drop Down 1818" hidden="1">
              <a:extLst>
                <a:ext uri="{63B3BB69-23CF-44E3-9099-C40C66FF867C}">
                  <a14:compatExt spid="_x0000_s2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260</xdr:row>
          <xdr:rowOff>22860</xdr:rowOff>
        </xdr:from>
        <xdr:to>
          <xdr:col>12</xdr:col>
          <xdr:colOff>609600</xdr:colOff>
          <xdr:row>260</xdr:row>
          <xdr:rowOff>243840</xdr:rowOff>
        </xdr:to>
        <xdr:sp macro="" textlink="">
          <xdr:nvSpPr>
            <xdr:cNvPr id="2846" name="Drop Down 1822" hidden="1">
              <a:extLst>
                <a:ext uri="{63B3BB69-23CF-44E3-9099-C40C66FF867C}">
                  <a14:compatExt spid="_x0000_s2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268</xdr:row>
          <xdr:rowOff>22860</xdr:rowOff>
        </xdr:from>
        <xdr:to>
          <xdr:col>12</xdr:col>
          <xdr:colOff>609600</xdr:colOff>
          <xdr:row>268</xdr:row>
          <xdr:rowOff>243840</xdr:rowOff>
        </xdr:to>
        <xdr:sp macro="" textlink="">
          <xdr:nvSpPr>
            <xdr:cNvPr id="2850" name="Drop Down 1826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272</xdr:row>
          <xdr:rowOff>22860</xdr:rowOff>
        </xdr:from>
        <xdr:to>
          <xdr:col>10</xdr:col>
          <xdr:colOff>0</xdr:colOff>
          <xdr:row>272</xdr:row>
          <xdr:rowOff>182880</xdr:rowOff>
        </xdr:to>
        <xdr:sp macro="" textlink="">
          <xdr:nvSpPr>
            <xdr:cNvPr id="2857" name="Drop Down 1833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272</xdr:row>
          <xdr:rowOff>22860</xdr:rowOff>
        </xdr:from>
        <xdr:to>
          <xdr:col>10</xdr:col>
          <xdr:colOff>0</xdr:colOff>
          <xdr:row>272</xdr:row>
          <xdr:rowOff>182880</xdr:rowOff>
        </xdr:to>
        <xdr:sp macro="" textlink="">
          <xdr:nvSpPr>
            <xdr:cNvPr id="2859" name="Drop Down 1835" hidden="1">
              <a:extLst>
                <a:ext uri="{63B3BB69-23CF-44E3-9099-C40C66FF867C}">
                  <a14:compatExt spid="_x0000_s2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152</xdr:row>
          <xdr:rowOff>15240</xdr:rowOff>
        </xdr:from>
        <xdr:to>
          <xdr:col>8</xdr:col>
          <xdr:colOff>0</xdr:colOff>
          <xdr:row>152</xdr:row>
          <xdr:rowOff>175260</xdr:rowOff>
        </xdr:to>
        <xdr:sp macro="" textlink="">
          <xdr:nvSpPr>
            <xdr:cNvPr id="2875" name="Drop Down 1851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154</xdr:row>
          <xdr:rowOff>15240</xdr:rowOff>
        </xdr:from>
        <xdr:to>
          <xdr:col>8</xdr:col>
          <xdr:colOff>0</xdr:colOff>
          <xdr:row>154</xdr:row>
          <xdr:rowOff>175260</xdr:rowOff>
        </xdr:to>
        <xdr:sp macro="" textlink="">
          <xdr:nvSpPr>
            <xdr:cNvPr id="2876" name="Drop Down 1852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156</xdr:row>
          <xdr:rowOff>15240</xdr:rowOff>
        </xdr:from>
        <xdr:to>
          <xdr:col>8</xdr:col>
          <xdr:colOff>0</xdr:colOff>
          <xdr:row>156</xdr:row>
          <xdr:rowOff>175260</xdr:rowOff>
        </xdr:to>
        <xdr:sp macro="" textlink="">
          <xdr:nvSpPr>
            <xdr:cNvPr id="2877" name="Drop Down 1853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16</xdr:row>
          <xdr:rowOff>15240</xdr:rowOff>
        </xdr:from>
        <xdr:to>
          <xdr:col>5</xdr:col>
          <xdr:colOff>556260</xdr:colOff>
          <xdr:row>16</xdr:row>
          <xdr:rowOff>175260</xdr:rowOff>
        </xdr:to>
        <xdr:sp macro="" textlink="">
          <xdr:nvSpPr>
            <xdr:cNvPr id="2892" name="Drop Down 1868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275</xdr:row>
          <xdr:rowOff>22860</xdr:rowOff>
        </xdr:from>
        <xdr:to>
          <xdr:col>10</xdr:col>
          <xdr:colOff>0</xdr:colOff>
          <xdr:row>275</xdr:row>
          <xdr:rowOff>182880</xdr:rowOff>
        </xdr:to>
        <xdr:sp macro="" textlink="">
          <xdr:nvSpPr>
            <xdr:cNvPr id="2900" name="Drop Down 1876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277</xdr:row>
          <xdr:rowOff>22860</xdr:rowOff>
        </xdr:from>
        <xdr:to>
          <xdr:col>10</xdr:col>
          <xdr:colOff>0</xdr:colOff>
          <xdr:row>277</xdr:row>
          <xdr:rowOff>182880</xdr:rowOff>
        </xdr:to>
        <xdr:sp macro="" textlink="">
          <xdr:nvSpPr>
            <xdr:cNvPr id="2901" name="Drop Down 1877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275</xdr:row>
          <xdr:rowOff>22860</xdr:rowOff>
        </xdr:from>
        <xdr:to>
          <xdr:col>12</xdr:col>
          <xdr:colOff>609600</xdr:colOff>
          <xdr:row>275</xdr:row>
          <xdr:rowOff>243840</xdr:rowOff>
        </xdr:to>
        <xdr:sp macro="" textlink="">
          <xdr:nvSpPr>
            <xdr:cNvPr id="2902" name="Drop Down 1878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279</xdr:row>
          <xdr:rowOff>22860</xdr:rowOff>
        </xdr:from>
        <xdr:to>
          <xdr:col>10</xdr:col>
          <xdr:colOff>0</xdr:colOff>
          <xdr:row>279</xdr:row>
          <xdr:rowOff>182880</xdr:rowOff>
        </xdr:to>
        <xdr:sp macro="" textlink="">
          <xdr:nvSpPr>
            <xdr:cNvPr id="2903" name="Drop Down 1879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279</xdr:row>
          <xdr:rowOff>22860</xdr:rowOff>
        </xdr:from>
        <xdr:to>
          <xdr:col>10</xdr:col>
          <xdr:colOff>0</xdr:colOff>
          <xdr:row>279</xdr:row>
          <xdr:rowOff>182880</xdr:rowOff>
        </xdr:to>
        <xdr:sp macro="" textlink="">
          <xdr:nvSpPr>
            <xdr:cNvPr id="2904" name="Drop Down 1880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275</xdr:row>
          <xdr:rowOff>22860</xdr:rowOff>
        </xdr:from>
        <xdr:to>
          <xdr:col>10</xdr:col>
          <xdr:colOff>0</xdr:colOff>
          <xdr:row>275</xdr:row>
          <xdr:rowOff>182880</xdr:rowOff>
        </xdr:to>
        <xdr:sp macro="" textlink="">
          <xdr:nvSpPr>
            <xdr:cNvPr id="2906" name="Drop Down 1882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277</xdr:row>
          <xdr:rowOff>22860</xdr:rowOff>
        </xdr:from>
        <xdr:to>
          <xdr:col>10</xdr:col>
          <xdr:colOff>0</xdr:colOff>
          <xdr:row>277</xdr:row>
          <xdr:rowOff>182880</xdr:rowOff>
        </xdr:to>
        <xdr:sp macro="" textlink="">
          <xdr:nvSpPr>
            <xdr:cNvPr id="2907" name="Drop Down 1883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275</xdr:row>
          <xdr:rowOff>22860</xdr:rowOff>
        </xdr:from>
        <xdr:to>
          <xdr:col>12</xdr:col>
          <xdr:colOff>609600</xdr:colOff>
          <xdr:row>275</xdr:row>
          <xdr:rowOff>243840</xdr:rowOff>
        </xdr:to>
        <xdr:sp macro="" textlink="">
          <xdr:nvSpPr>
            <xdr:cNvPr id="2908" name="Drop Down 1884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279</xdr:row>
          <xdr:rowOff>22860</xdr:rowOff>
        </xdr:from>
        <xdr:to>
          <xdr:col>10</xdr:col>
          <xdr:colOff>0</xdr:colOff>
          <xdr:row>279</xdr:row>
          <xdr:rowOff>182880</xdr:rowOff>
        </xdr:to>
        <xdr:sp macro="" textlink="">
          <xdr:nvSpPr>
            <xdr:cNvPr id="2909" name="Drop Down 1885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279</xdr:row>
          <xdr:rowOff>22860</xdr:rowOff>
        </xdr:from>
        <xdr:to>
          <xdr:col>10</xdr:col>
          <xdr:colOff>0</xdr:colOff>
          <xdr:row>279</xdr:row>
          <xdr:rowOff>182880</xdr:rowOff>
        </xdr:to>
        <xdr:sp macro="" textlink="">
          <xdr:nvSpPr>
            <xdr:cNvPr id="2910" name="Drop Down 1886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282</xdr:row>
          <xdr:rowOff>22860</xdr:rowOff>
        </xdr:from>
        <xdr:to>
          <xdr:col>10</xdr:col>
          <xdr:colOff>0</xdr:colOff>
          <xdr:row>282</xdr:row>
          <xdr:rowOff>182880</xdr:rowOff>
        </xdr:to>
        <xdr:sp macro="" textlink="">
          <xdr:nvSpPr>
            <xdr:cNvPr id="2924" name="Drop Down 1900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284</xdr:row>
          <xdr:rowOff>22860</xdr:rowOff>
        </xdr:from>
        <xdr:to>
          <xdr:col>10</xdr:col>
          <xdr:colOff>0</xdr:colOff>
          <xdr:row>284</xdr:row>
          <xdr:rowOff>182880</xdr:rowOff>
        </xdr:to>
        <xdr:sp macro="" textlink="">
          <xdr:nvSpPr>
            <xdr:cNvPr id="2925" name="Drop Down 1901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282</xdr:row>
          <xdr:rowOff>22860</xdr:rowOff>
        </xdr:from>
        <xdr:to>
          <xdr:col>12</xdr:col>
          <xdr:colOff>609600</xdr:colOff>
          <xdr:row>282</xdr:row>
          <xdr:rowOff>243840</xdr:rowOff>
        </xdr:to>
        <xdr:sp macro="" textlink="">
          <xdr:nvSpPr>
            <xdr:cNvPr id="2926" name="Drop Down 1902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27" name="Drop Down 1903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28" name="Drop Down 1904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282</xdr:row>
          <xdr:rowOff>22860</xdr:rowOff>
        </xdr:from>
        <xdr:to>
          <xdr:col>10</xdr:col>
          <xdr:colOff>0</xdr:colOff>
          <xdr:row>282</xdr:row>
          <xdr:rowOff>182880</xdr:rowOff>
        </xdr:to>
        <xdr:sp macro="" textlink="">
          <xdr:nvSpPr>
            <xdr:cNvPr id="2930" name="Drop Down 1906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284</xdr:row>
          <xdr:rowOff>22860</xdr:rowOff>
        </xdr:from>
        <xdr:to>
          <xdr:col>10</xdr:col>
          <xdr:colOff>0</xdr:colOff>
          <xdr:row>284</xdr:row>
          <xdr:rowOff>182880</xdr:rowOff>
        </xdr:to>
        <xdr:sp macro="" textlink="">
          <xdr:nvSpPr>
            <xdr:cNvPr id="2931" name="Drop Down 1907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282</xdr:row>
          <xdr:rowOff>22860</xdr:rowOff>
        </xdr:from>
        <xdr:to>
          <xdr:col>12</xdr:col>
          <xdr:colOff>609600</xdr:colOff>
          <xdr:row>282</xdr:row>
          <xdr:rowOff>243840</xdr:rowOff>
        </xdr:to>
        <xdr:sp macro="" textlink="">
          <xdr:nvSpPr>
            <xdr:cNvPr id="2932" name="Drop Down 1908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33" name="Drop Down 1909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34" name="Drop Down 1910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282</xdr:row>
          <xdr:rowOff>22860</xdr:rowOff>
        </xdr:from>
        <xdr:to>
          <xdr:col>10</xdr:col>
          <xdr:colOff>0</xdr:colOff>
          <xdr:row>282</xdr:row>
          <xdr:rowOff>182880</xdr:rowOff>
        </xdr:to>
        <xdr:sp macro="" textlink="">
          <xdr:nvSpPr>
            <xdr:cNvPr id="2936" name="Drop Down 1912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284</xdr:row>
          <xdr:rowOff>22860</xdr:rowOff>
        </xdr:from>
        <xdr:to>
          <xdr:col>10</xdr:col>
          <xdr:colOff>0</xdr:colOff>
          <xdr:row>284</xdr:row>
          <xdr:rowOff>182880</xdr:rowOff>
        </xdr:to>
        <xdr:sp macro="" textlink="">
          <xdr:nvSpPr>
            <xdr:cNvPr id="2937" name="Drop Down 1913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282</xdr:row>
          <xdr:rowOff>22860</xdr:rowOff>
        </xdr:from>
        <xdr:to>
          <xdr:col>12</xdr:col>
          <xdr:colOff>609600</xdr:colOff>
          <xdr:row>282</xdr:row>
          <xdr:rowOff>243840</xdr:rowOff>
        </xdr:to>
        <xdr:sp macro="" textlink="">
          <xdr:nvSpPr>
            <xdr:cNvPr id="2938" name="Drop Down 1914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39" name="Drop Down 1915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40" name="Drop Down 1916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282</xdr:row>
          <xdr:rowOff>22860</xdr:rowOff>
        </xdr:from>
        <xdr:to>
          <xdr:col>10</xdr:col>
          <xdr:colOff>0</xdr:colOff>
          <xdr:row>282</xdr:row>
          <xdr:rowOff>182880</xdr:rowOff>
        </xdr:to>
        <xdr:sp macro="" textlink="">
          <xdr:nvSpPr>
            <xdr:cNvPr id="2942" name="Drop Down 1918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284</xdr:row>
          <xdr:rowOff>22860</xdr:rowOff>
        </xdr:from>
        <xdr:to>
          <xdr:col>10</xdr:col>
          <xdr:colOff>0</xdr:colOff>
          <xdr:row>284</xdr:row>
          <xdr:rowOff>182880</xdr:rowOff>
        </xdr:to>
        <xdr:sp macro="" textlink="">
          <xdr:nvSpPr>
            <xdr:cNvPr id="2943" name="Drop Down 1919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282</xdr:row>
          <xdr:rowOff>22860</xdr:rowOff>
        </xdr:from>
        <xdr:to>
          <xdr:col>12</xdr:col>
          <xdr:colOff>609600</xdr:colOff>
          <xdr:row>282</xdr:row>
          <xdr:rowOff>243840</xdr:rowOff>
        </xdr:to>
        <xdr:sp macro="" textlink="">
          <xdr:nvSpPr>
            <xdr:cNvPr id="2944" name="Drop Down 1920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45" name="Drop Down 1921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286</xdr:row>
          <xdr:rowOff>22860</xdr:rowOff>
        </xdr:from>
        <xdr:to>
          <xdr:col>10</xdr:col>
          <xdr:colOff>0</xdr:colOff>
          <xdr:row>286</xdr:row>
          <xdr:rowOff>182880</xdr:rowOff>
        </xdr:to>
        <xdr:sp macro="" textlink="">
          <xdr:nvSpPr>
            <xdr:cNvPr id="2946" name="Drop Down 1922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</xdr:colOff>
          <xdr:row>94</xdr:row>
          <xdr:rowOff>15240</xdr:rowOff>
        </xdr:from>
        <xdr:to>
          <xdr:col>6</xdr:col>
          <xdr:colOff>548640</xdr:colOff>
          <xdr:row>94</xdr:row>
          <xdr:rowOff>175260</xdr:rowOff>
        </xdr:to>
        <xdr:sp macro="" textlink="">
          <xdr:nvSpPr>
            <xdr:cNvPr id="2949" name="Drop Down 1925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74</xdr:row>
          <xdr:rowOff>15240</xdr:rowOff>
        </xdr:from>
        <xdr:to>
          <xdr:col>12</xdr:col>
          <xdr:colOff>601980</xdr:colOff>
          <xdr:row>74</xdr:row>
          <xdr:rowOff>175260</xdr:rowOff>
        </xdr:to>
        <xdr:sp macro="" textlink="">
          <xdr:nvSpPr>
            <xdr:cNvPr id="2950" name="Drop Down 1926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22860</xdr:colOff>
          <xdr:row>76</xdr:row>
          <xdr:rowOff>15240</xdr:rowOff>
        </xdr:from>
        <xdr:to>
          <xdr:col>12</xdr:col>
          <xdr:colOff>601980</xdr:colOff>
          <xdr:row>76</xdr:row>
          <xdr:rowOff>175260</xdr:rowOff>
        </xdr:to>
        <xdr:sp macro="" textlink="">
          <xdr:nvSpPr>
            <xdr:cNvPr id="2951" name="Drop Down 1927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78</xdr:row>
          <xdr:rowOff>15240</xdr:rowOff>
        </xdr:from>
        <xdr:to>
          <xdr:col>12</xdr:col>
          <xdr:colOff>594360</xdr:colOff>
          <xdr:row>78</xdr:row>
          <xdr:rowOff>175260</xdr:rowOff>
        </xdr:to>
        <xdr:sp macro="" textlink="">
          <xdr:nvSpPr>
            <xdr:cNvPr id="2952" name="Drop Down 1928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</xdr:colOff>
          <xdr:row>80</xdr:row>
          <xdr:rowOff>15240</xdr:rowOff>
        </xdr:from>
        <xdr:to>
          <xdr:col>12</xdr:col>
          <xdr:colOff>609600</xdr:colOff>
          <xdr:row>80</xdr:row>
          <xdr:rowOff>175260</xdr:rowOff>
        </xdr:to>
        <xdr:sp macro="" textlink="">
          <xdr:nvSpPr>
            <xdr:cNvPr id="2953" name="Drop Down 1929" hidden="1">
              <a:extLst>
                <a:ext uri="{63B3BB69-23CF-44E3-9099-C40C66FF867C}">
                  <a14:compatExt spid="_x0000_s2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</xdr:colOff>
          <xdr:row>82</xdr:row>
          <xdr:rowOff>15240</xdr:rowOff>
        </xdr:from>
        <xdr:to>
          <xdr:col>12</xdr:col>
          <xdr:colOff>601980</xdr:colOff>
          <xdr:row>82</xdr:row>
          <xdr:rowOff>175260</xdr:rowOff>
        </xdr:to>
        <xdr:sp macro="" textlink="">
          <xdr:nvSpPr>
            <xdr:cNvPr id="2954" name="Drop Down 1930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</xdr:colOff>
          <xdr:row>84</xdr:row>
          <xdr:rowOff>15240</xdr:rowOff>
        </xdr:from>
        <xdr:to>
          <xdr:col>12</xdr:col>
          <xdr:colOff>601980</xdr:colOff>
          <xdr:row>84</xdr:row>
          <xdr:rowOff>175260</xdr:rowOff>
        </xdr:to>
        <xdr:sp macro="" textlink="">
          <xdr:nvSpPr>
            <xdr:cNvPr id="2955" name="Drop Down 1931" hidden="1">
              <a:extLst>
                <a:ext uri="{63B3BB69-23CF-44E3-9099-C40C66FF867C}">
                  <a14:compatExt spid="_x0000_s2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86</xdr:row>
          <xdr:rowOff>0</xdr:rowOff>
        </xdr:from>
        <xdr:to>
          <xdr:col>12</xdr:col>
          <xdr:colOff>434340</xdr:colOff>
          <xdr:row>86</xdr:row>
          <xdr:rowOff>0</xdr:rowOff>
        </xdr:to>
        <xdr:sp macro="" textlink="">
          <xdr:nvSpPr>
            <xdr:cNvPr id="2956" name="Drop Down 1932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86</xdr:row>
          <xdr:rowOff>0</xdr:rowOff>
        </xdr:from>
        <xdr:to>
          <xdr:col>12</xdr:col>
          <xdr:colOff>434340</xdr:colOff>
          <xdr:row>86</xdr:row>
          <xdr:rowOff>0</xdr:rowOff>
        </xdr:to>
        <xdr:sp macro="" textlink="">
          <xdr:nvSpPr>
            <xdr:cNvPr id="2957" name="Drop Down 1933" hidden="1">
              <a:extLst>
                <a:ext uri="{63B3BB69-23CF-44E3-9099-C40C66FF867C}">
                  <a14:compatExt spid="_x0000_s2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86</xdr:row>
          <xdr:rowOff>0</xdr:rowOff>
        </xdr:from>
        <xdr:to>
          <xdr:col>12</xdr:col>
          <xdr:colOff>434340</xdr:colOff>
          <xdr:row>86</xdr:row>
          <xdr:rowOff>0</xdr:rowOff>
        </xdr:to>
        <xdr:sp macro="" textlink="">
          <xdr:nvSpPr>
            <xdr:cNvPr id="2958" name="Drop Down 1934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86</xdr:row>
          <xdr:rowOff>0</xdr:rowOff>
        </xdr:from>
        <xdr:to>
          <xdr:col>12</xdr:col>
          <xdr:colOff>434340</xdr:colOff>
          <xdr:row>86</xdr:row>
          <xdr:rowOff>0</xdr:rowOff>
        </xdr:to>
        <xdr:sp macro="" textlink="">
          <xdr:nvSpPr>
            <xdr:cNvPr id="2959" name="Drop Down 1935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87</xdr:row>
          <xdr:rowOff>15240</xdr:rowOff>
        </xdr:from>
        <xdr:to>
          <xdr:col>12</xdr:col>
          <xdr:colOff>434340</xdr:colOff>
          <xdr:row>87</xdr:row>
          <xdr:rowOff>175260</xdr:rowOff>
        </xdr:to>
        <xdr:sp macro="" textlink="">
          <xdr:nvSpPr>
            <xdr:cNvPr id="2960" name="Drop Down 1936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96</xdr:row>
          <xdr:rowOff>15240</xdr:rowOff>
        </xdr:from>
        <xdr:to>
          <xdr:col>6</xdr:col>
          <xdr:colOff>548640</xdr:colOff>
          <xdr:row>96</xdr:row>
          <xdr:rowOff>175260</xdr:rowOff>
        </xdr:to>
        <xdr:sp macro="" textlink="">
          <xdr:nvSpPr>
            <xdr:cNvPr id="2961" name="Drop Down 1937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98</xdr:row>
          <xdr:rowOff>15240</xdr:rowOff>
        </xdr:from>
        <xdr:to>
          <xdr:col>6</xdr:col>
          <xdr:colOff>548640</xdr:colOff>
          <xdr:row>98</xdr:row>
          <xdr:rowOff>175260</xdr:rowOff>
        </xdr:to>
        <xdr:sp macro="" textlink="">
          <xdr:nvSpPr>
            <xdr:cNvPr id="2962" name="Drop Down 1938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100</xdr:row>
          <xdr:rowOff>15240</xdr:rowOff>
        </xdr:from>
        <xdr:to>
          <xdr:col>6</xdr:col>
          <xdr:colOff>548640</xdr:colOff>
          <xdr:row>100</xdr:row>
          <xdr:rowOff>175260</xdr:rowOff>
        </xdr:to>
        <xdr:sp macro="" textlink="">
          <xdr:nvSpPr>
            <xdr:cNvPr id="2963" name="Drop Down 1939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65</xdr:row>
          <xdr:rowOff>0</xdr:rowOff>
        </xdr:from>
        <xdr:to>
          <xdr:col>9</xdr:col>
          <xdr:colOff>556260</xdr:colOff>
          <xdr:row>65</xdr:row>
          <xdr:rowOff>0</xdr:rowOff>
        </xdr:to>
        <xdr:sp macro="" textlink="">
          <xdr:nvSpPr>
            <xdr:cNvPr id="2964" name="Drop Down 1940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65</xdr:row>
          <xdr:rowOff>0</xdr:rowOff>
        </xdr:from>
        <xdr:to>
          <xdr:col>9</xdr:col>
          <xdr:colOff>556260</xdr:colOff>
          <xdr:row>65</xdr:row>
          <xdr:rowOff>0</xdr:rowOff>
        </xdr:to>
        <xdr:sp macro="" textlink="">
          <xdr:nvSpPr>
            <xdr:cNvPr id="2965" name="Drop Down 1941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72</xdr:row>
          <xdr:rowOff>15240</xdr:rowOff>
        </xdr:from>
        <xdr:to>
          <xdr:col>14</xdr:col>
          <xdr:colOff>434340</xdr:colOff>
          <xdr:row>72</xdr:row>
          <xdr:rowOff>175260</xdr:rowOff>
        </xdr:to>
        <xdr:sp macro="" textlink="">
          <xdr:nvSpPr>
            <xdr:cNvPr id="2966" name="Drop Down 1942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74</xdr:row>
          <xdr:rowOff>15240</xdr:rowOff>
        </xdr:from>
        <xdr:to>
          <xdr:col>14</xdr:col>
          <xdr:colOff>434340</xdr:colOff>
          <xdr:row>74</xdr:row>
          <xdr:rowOff>175260</xdr:rowOff>
        </xdr:to>
        <xdr:sp macro="" textlink="">
          <xdr:nvSpPr>
            <xdr:cNvPr id="2967" name="Drop Down 1943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76</xdr:row>
          <xdr:rowOff>15240</xdr:rowOff>
        </xdr:from>
        <xdr:to>
          <xdr:col>14</xdr:col>
          <xdr:colOff>434340</xdr:colOff>
          <xdr:row>76</xdr:row>
          <xdr:rowOff>175260</xdr:rowOff>
        </xdr:to>
        <xdr:sp macro="" textlink="">
          <xdr:nvSpPr>
            <xdr:cNvPr id="2968" name="Drop Down 1944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78</xdr:row>
          <xdr:rowOff>15240</xdr:rowOff>
        </xdr:from>
        <xdr:to>
          <xdr:col>14</xdr:col>
          <xdr:colOff>434340</xdr:colOff>
          <xdr:row>78</xdr:row>
          <xdr:rowOff>175260</xdr:rowOff>
        </xdr:to>
        <xdr:sp macro="" textlink="">
          <xdr:nvSpPr>
            <xdr:cNvPr id="2969" name="Drop Down 1945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80</xdr:row>
          <xdr:rowOff>15240</xdr:rowOff>
        </xdr:from>
        <xdr:to>
          <xdr:col>14</xdr:col>
          <xdr:colOff>434340</xdr:colOff>
          <xdr:row>80</xdr:row>
          <xdr:rowOff>175260</xdr:rowOff>
        </xdr:to>
        <xdr:sp macro="" textlink="">
          <xdr:nvSpPr>
            <xdr:cNvPr id="2970" name="Drop Down 1946" hidden="1">
              <a:extLst>
                <a:ext uri="{63B3BB69-23CF-44E3-9099-C40C66FF867C}">
                  <a14:compatExt spid="_x0000_s2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82</xdr:row>
          <xdr:rowOff>15240</xdr:rowOff>
        </xdr:from>
        <xdr:to>
          <xdr:col>14</xdr:col>
          <xdr:colOff>434340</xdr:colOff>
          <xdr:row>82</xdr:row>
          <xdr:rowOff>175260</xdr:rowOff>
        </xdr:to>
        <xdr:sp macro="" textlink="">
          <xdr:nvSpPr>
            <xdr:cNvPr id="2971" name="Drop Down 1947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84</xdr:row>
          <xdr:rowOff>15240</xdr:rowOff>
        </xdr:from>
        <xdr:to>
          <xdr:col>14</xdr:col>
          <xdr:colOff>434340</xdr:colOff>
          <xdr:row>84</xdr:row>
          <xdr:rowOff>175260</xdr:rowOff>
        </xdr:to>
        <xdr:sp macro="" textlink="">
          <xdr:nvSpPr>
            <xdr:cNvPr id="2972" name="Drop Down 1948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73" name="Drop Down 1949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74" name="Drop Down 1950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75" name="Drop Down 1951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76" name="Drop Down 1952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72</xdr:row>
          <xdr:rowOff>15240</xdr:rowOff>
        </xdr:from>
        <xdr:to>
          <xdr:col>14</xdr:col>
          <xdr:colOff>434340</xdr:colOff>
          <xdr:row>72</xdr:row>
          <xdr:rowOff>175260</xdr:rowOff>
        </xdr:to>
        <xdr:sp macro="" textlink="">
          <xdr:nvSpPr>
            <xdr:cNvPr id="2977" name="Drop Down 1953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74</xdr:row>
          <xdr:rowOff>15240</xdr:rowOff>
        </xdr:from>
        <xdr:to>
          <xdr:col>14</xdr:col>
          <xdr:colOff>434340</xdr:colOff>
          <xdr:row>74</xdr:row>
          <xdr:rowOff>175260</xdr:rowOff>
        </xdr:to>
        <xdr:sp macro="" textlink="">
          <xdr:nvSpPr>
            <xdr:cNvPr id="2978" name="Drop Down 1954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76</xdr:row>
          <xdr:rowOff>15240</xdr:rowOff>
        </xdr:from>
        <xdr:to>
          <xdr:col>14</xdr:col>
          <xdr:colOff>434340</xdr:colOff>
          <xdr:row>76</xdr:row>
          <xdr:rowOff>175260</xdr:rowOff>
        </xdr:to>
        <xdr:sp macro="" textlink="">
          <xdr:nvSpPr>
            <xdr:cNvPr id="2979" name="Drop Down 1955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78</xdr:row>
          <xdr:rowOff>15240</xdr:rowOff>
        </xdr:from>
        <xdr:to>
          <xdr:col>14</xdr:col>
          <xdr:colOff>434340</xdr:colOff>
          <xdr:row>78</xdr:row>
          <xdr:rowOff>175260</xdr:rowOff>
        </xdr:to>
        <xdr:sp macro="" textlink="">
          <xdr:nvSpPr>
            <xdr:cNvPr id="2980" name="Drop Down 1956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80</xdr:row>
          <xdr:rowOff>15240</xdr:rowOff>
        </xdr:from>
        <xdr:to>
          <xdr:col>14</xdr:col>
          <xdr:colOff>434340</xdr:colOff>
          <xdr:row>80</xdr:row>
          <xdr:rowOff>175260</xdr:rowOff>
        </xdr:to>
        <xdr:sp macro="" textlink="">
          <xdr:nvSpPr>
            <xdr:cNvPr id="2981" name="Drop Down 1957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82</xdr:row>
          <xdr:rowOff>15240</xdr:rowOff>
        </xdr:from>
        <xdr:to>
          <xdr:col>14</xdr:col>
          <xdr:colOff>434340</xdr:colOff>
          <xdr:row>82</xdr:row>
          <xdr:rowOff>175260</xdr:rowOff>
        </xdr:to>
        <xdr:sp macro="" textlink="">
          <xdr:nvSpPr>
            <xdr:cNvPr id="2982" name="Drop Down 1958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84</xdr:row>
          <xdr:rowOff>15240</xdr:rowOff>
        </xdr:from>
        <xdr:to>
          <xdr:col>14</xdr:col>
          <xdr:colOff>434340</xdr:colOff>
          <xdr:row>84</xdr:row>
          <xdr:rowOff>175260</xdr:rowOff>
        </xdr:to>
        <xdr:sp macro="" textlink="">
          <xdr:nvSpPr>
            <xdr:cNvPr id="2983" name="Drop Down 1959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84" name="Drop Down 1960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85" name="Drop Down 1961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86" name="Drop Down 1962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434340</xdr:colOff>
          <xdr:row>86</xdr:row>
          <xdr:rowOff>0</xdr:rowOff>
        </xdr:to>
        <xdr:sp macro="" textlink="">
          <xdr:nvSpPr>
            <xdr:cNvPr id="2987" name="Drop Down 1963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76</xdr:row>
          <xdr:rowOff>15240</xdr:rowOff>
        </xdr:from>
        <xdr:to>
          <xdr:col>14</xdr:col>
          <xdr:colOff>426720</xdr:colOff>
          <xdr:row>76</xdr:row>
          <xdr:rowOff>175260</xdr:rowOff>
        </xdr:to>
        <xdr:sp macro="" textlink="">
          <xdr:nvSpPr>
            <xdr:cNvPr id="2988" name="Drop Down 1964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22860</xdr:colOff>
          <xdr:row>74</xdr:row>
          <xdr:rowOff>15240</xdr:rowOff>
        </xdr:from>
        <xdr:to>
          <xdr:col>14</xdr:col>
          <xdr:colOff>434340</xdr:colOff>
          <xdr:row>74</xdr:row>
          <xdr:rowOff>175260</xdr:rowOff>
        </xdr:to>
        <xdr:sp macro="" textlink="">
          <xdr:nvSpPr>
            <xdr:cNvPr id="2989" name="Drop Down 1965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78</xdr:row>
          <xdr:rowOff>22860</xdr:rowOff>
        </xdr:from>
        <xdr:to>
          <xdr:col>14</xdr:col>
          <xdr:colOff>426720</xdr:colOff>
          <xdr:row>78</xdr:row>
          <xdr:rowOff>182880</xdr:rowOff>
        </xdr:to>
        <xdr:sp macro="" textlink="">
          <xdr:nvSpPr>
            <xdr:cNvPr id="2990" name="Drop Down 1966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80</xdr:row>
          <xdr:rowOff>15240</xdr:rowOff>
        </xdr:from>
        <xdr:to>
          <xdr:col>14</xdr:col>
          <xdr:colOff>426720</xdr:colOff>
          <xdr:row>80</xdr:row>
          <xdr:rowOff>175260</xdr:rowOff>
        </xdr:to>
        <xdr:sp macro="" textlink="">
          <xdr:nvSpPr>
            <xdr:cNvPr id="2991" name="Drop Down 1967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82</xdr:row>
          <xdr:rowOff>15240</xdr:rowOff>
        </xdr:from>
        <xdr:to>
          <xdr:col>14</xdr:col>
          <xdr:colOff>426720</xdr:colOff>
          <xdr:row>82</xdr:row>
          <xdr:rowOff>175260</xdr:rowOff>
        </xdr:to>
        <xdr:sp macro="" textlink="">
          <xdr:nvSpPr>
            <xdr:cNvPr id="2992" name="Drop Down 1968" hidden="1">
              <a:extLst>
                <a:ext uri="{63B3BB69-23CF-44E3-9099-C40C66FF867C}">
                  <a14:compatExt spid="_x0000_s2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</xdr:colOff>
          <xdr:row>84</xdr:row>
          <xdr:rowOff>15240</xdr:rowOff>
        </xdr:from>
        <xdr:to>
          <xdr:col>14</xdr:col>
          <xdr:colOff>426720</xdr:colOff>
          <xdr:row>84</xdr:row>
          <xdr:rowOff>175260</xdr:rowOff>
        </xdr:to>
        <xdr:sp macro="" textlink="">
          <xdr:nvSpPr>
            <xdr:cNvPr id="2993" name="Drop Down 1969" hidden="1">
              <a:extLst>
                <a:ext uri="{63B3BB69-23CF-44E3-9099-C40C66FF867C}">
                  <a14:compatExt spid="_x0000_s2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441960</xdr:colOff>
          <xdr:row>86</xdr:row>
          <xdr:rowOff>0</xdr:rowOff>
        </xdr:to>
        <xdr:sp macro="" textlink="">
          <xdr:nvSpPr>
            <xdr:cNvPr id="2994" name="Drop Down 1970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441960</xdr:colOff>
          <xdr:row>86</xdr:row>
          <xdr:rowOff>0</xdr:rowOff>
        </xdr:to>
        <xdr:sp macro="" textlink="">
          <xdr:nvSpPr>
            <xdr:cNvPr id="2995" name="Drop Down 1971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441960</xdr:colOff>
          <xdr:row>86</xdr:row>
          <xdr:rowOff>0</xdr:rowOff>
        </xdr:to>
        <xdr:sp macro="" textlink="">
          <xdr:nvSpPr>
            <xdr:cNvPr id="2996" name="Drop Down 1972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86</xdr:row>
          <xdr:rowOff>0</xdr:rowOff>
        </xdr:from>
        <xdr:to>
          <xdr:col>14</xdr:col>
          <xdr:colOff>441960</xdr:colOff>
          <xdr:row>86</xdr:row>
          <xdr:rowOff>0</xdr:rowOff>
        </xdr:to>
        <xdr:sp macro="" textlink="">
          <xdr:nvSpPr>
            <xdr:cNvPr id="2997" name="Drop Down 1973" hidden="1">
              <a:extLst>
                <a:ext uri="{63B3BB69-23CF-44E3-9099-C40C66FF867C}">
                  <a14:compatExt spid="_x0000_s2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</xdr:colOff>
          <xdr:row>72</xdr:row>
          <xdr:rowOff>15240</xdr:rowOff>
        </xdr:from>
        <xdr:to>
          <xdr:col>12</xdr:col>
          <xdr:colOff>617220</xdr:colOff>
          <xdr:row>72</xdr:row>
          <xdr:rowOff>175260</xdr:rowOff>
        </xdr:to>
        <xdr:sp macro="" textlink="">
          <xdr:nvSpPr>
            <xdr:cNvPr id="2998" name="Drop Down 1974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109</xdr:row>
          <xdr:rowOff>15240</xdr:rowOff>
        </xdr:from>
        <xdr:to>
          <xdr:col>6</xdr:col>
          <xdr:colOff>548640</xdr:colOff>
          <xdr:row>109</xdr:row>
          <xdr:rowOff>175260</xdr:rowOff>
        </xdr:to>
        <xdr:sp macro="" textlink="">
          <xdr:nvSpPr>
            <xdr:cNvPr id="3005" name="Drop Down 1981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111</xdr:row>
          <xdr:rowOff>15240</xdr:rowOff>
        </xdr:from>
        <xdr:to>
          <xdr:col>6</xdr:col>
          <xdr:colOff>548640</xdr:colOff>
          <xdr:row>111</xdr:row>
          <xdr:rowOff>175260</xdr:rowOff>
        </xdr:to>
        <xdr:sp macro="" textlink="">
          <xdr:nvSpPr>
            <xdr:cNvPr id="3006" name="Drop Down 1982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113</xdr:row>
          <xdr:rowOff>15240</xdr:rowOff>
        </xdr:from>
        <xdr:to>
          <xdr:col>6</xdr:col>
          <xdr:colOff>548640</xdr:colOff>
          <xdr:row>113</xdr:row>
          <xdr:rowOff>175260</xdr:rowOff>
        </xdr:to>
        <xdr:sp macro="" textlink="">
          <xdr:nvSpPr>
            <xdr:cNvPr id="3007" name="Drop Down 1983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109</xdr:row>
          <xdr:rowOff>15240</xdr:rowOff>
        </xdr:from>
        <xdr:to>
          <xdr:col>6</xdr:col>
          <xdr:colOff>548640</xdr:colOff>
          <xdr:row>109</xdr:row>
          <xdr:rowOff>175260</xdr:rowOff>
        </xdr:to>
        <xdr:sp macro="" textlink="">
          <xdr:nvSpPr>
            <xdr:cNvPr id="3008" name="Drop Down 1984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111</xdr:row>
          <xdr:rowOff>15240</xdr:rowOff>
        </xdr:from>
        <xdr:to>
          <xdr:col>6</xdr:col>
          <xdr:colOff>548640</xdr:colOff>
          <xdr:row>111</xdr:row>
          <xdr:rowOff>175260</xdr:rowOff>
        </xdr:to>
        <xdr:sp macro="" textlink="">
          <xdr:nvSpPr>
            <xdr:cNvPr id="3009" name="Drop Down 1985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113</xdr:row>
          <xdr:rowOff>15240</xdr:rowOff>
        </xdr:from>
        <xdr:to>
          <xdr:col>6</xdr:col>
          <xdr:colOff>548640</xdr:colOff>
          <xdr:row>113</xdr:row>
          <xdr:rowOff>175260</xdr:rowOff>
        </xdr:to>
        <xdr:sp macro="" textlink="">
          <xdr:nvSpPr>
            <xdr:cNvPr id="3010" name="Drop Down 1986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109</xdr:row>
          <xdr:rowOff>15240</xdr:rowOff>
        </xdr:from>
        <xdr:to>
          <xdr:col>6</xdr:col>
          <xdr:colOff>548640</xdr:colOff>
          <xdr:row>109</xdr:row>
          <xdr:rowOff>175260</xdr:rowOff>
        </xdr:to>
        <xdr:sp macro="" textlink="">
          <xdr:nvSpPr>
            <xdr:cNvPr id="3011" name="Drop Down 1987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111</xdr:row>
          <xdr:rowOff>15240</xdr:rowOff>
        </xdr:from>
        <xdr:to>
          <xdr:col>6</xdr:col>
          <xdr:colOff>548640</xdr:colOff>
          <xdr:row>111</xdr:row>
          <xdr:rowOff>175260</xdr:rowOff>
        </xdr:to>
        <xdr:sp macro="" textlink="">
          <xdr:nvSpPr>
            <xdr:cNvPr id="3012" name="Drop Down 1988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113</xdr:row>
          <xdr:rowOff>15240</xdr:rowOff>
        </xdr:from>
        <xdr:to>
          <xdr:col>6</xdr:col>
          <xdr:colOff>548640</xdr:colOff>
          <xdr:row>113</xdr:row>
          <xdr:rowOff>175260</xdr:rowOff>
        </xdr:to>
        <xdr:sp macro="" textlink="">
          <xdr:nvSpPr>
            <xdr:cNvPr id="3013" name="Drop Down 1989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109</xdr:row>
          <xdr:rowOff>15240</xdr:rowOff>
        </xdr:from>
        <xdr:to>
          <xdr:col>6</xdr:col>
          <xdr:colOff>548640</xdr:colOff>
          <xdr:row>109</xdr:row>
          <xdr:rowOff>175260</xdr:rowOff>
        </xdr:to>
        <xdr:sp macro="" textlink="">
          <xdr:nvSpPr>
            <xdr:cNvPr id="3014" name="Drop Down 1990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</xdr:colOff>
          <xdr:row>111</xdr:row>
          <xdr:rowOff>15240</xdr:rowOff>
        </xdr:from>
        <xdr:to>
          <xdr:col>6</xdr:col>
          <xdr:colOff>548640</xdr:colOff>
          <xdr:row>111</xdr:row>
          <xdr:rowOff>175260</xdr:rowOff>
        </xdr:to>
        <xdr:sp macro="" textlink="">
          <xdr:nvSpPr>
            <xdr:cNvPr id="3015" name="Drop Down 1991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113</xdr:row>
          <xdr:rowOff>15240</xdr:rowOff>
        </xdr:from>
        <xdr:to>
          <xdr:col>6</xdr:col>
          <xdr:colOff>548640</xdr:colOff>
          <xdr:row>113</xdr:row>
          <xdr:rowOff>175260</xdr:rowOff>
        </xdr:to>
        <xdr:sp macro="" textlink="">
          <xdr:nvSpPr>
            <xdr:cNvPr id="3016" name="Drop Down 1992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165</xdr:row>
          <xdr:rowOff>22860</xdr:rowOff>
        </xdr:from>
        <xdr:to>
          <xdr:col>6</xdr:col>
          <xdr:colOff>510540</xdr:colOff>
          <xdr:row>165</xdr:row>
          <xdr:rowOff>182880</xdr:rowOff>
        </xdr:to>
        <xdr:sp macro="" textlink="">
          <xdr:nvSpPr>
            <xdr:cNvPr id="3041" name="Drop Down 2017" hidden="1">
              <a:extLst>
                <a:ext uri="{63B3BB69-23CF-44E3-9099-C40C66FF867C}">
                  <a14:compatExt spid="_x0000_s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167</xdr:row>
          <xdr:rowOff>22860</xdr:rowOff>
        </xdr:from>
        <xdr:to>
          <xdr:col>6</xdr:col>
          <xdr:colOff>510540</xdr:colOff>
          <xdr:row>167</xdr:row>
          <xdr:rowOff>182880</xdr:rowOff>
        </xdr:to>
        <xdr:sp macro="" textlink="">
          <xdr:nvSpPr>
            <xdr:cNvPr id="3042" name="Drop Down 2018" hidden="1">
              <a:extLst>
                <a:ext uri="{63B3BB69-23CF-44E3-9099-C40C66FF867C}">
                  <a14:compatExt spid="_x0000_s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169</xdr:row>
          <xdr:rowOff>22860</xdr:rowOff>
        </xdr:from>
        <xdr:to>
          <xdr:col>6</xdr:col>
          <xdr:colOff>510540</xdr:colOff>
          <xdr:row>170</xdr:row>
          <xdr:rowOff>7620</xdr:rowOff>
        </xdr:to>
        <xdr:sp macro="" textlink="">
          <xdr:nvSpPr>
            <xdr:cNvPr id="3043" name="Drop Down 2019" hidden="1">
              <a:extLst>
                <a:ext uri="{63B3BB69-23CF-44E3-9099-C40C66FF867C}">
                  <a14:compatExt spid="_x0000_s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171</xdr:row>
          <xdr:rowOff>15240</xdr:rowOff>
        </xdr:from>
        <xdr:to>
          <xdr:col>6</xdr:col>
          <xdr:colOff>480060</xdr:colOff>
          <xdr:row>171</xdr:row>
          <xdr:rowOff>175260</xdr:rowOff>
        </xdr:to>
        <xdr:sp macro="" textlink="">
          <xdr:nvSpPr>
            <xdr:cNvPr id="3044" name="Drop Down 2020" hidden="1">
              <a:extLst>
                <a:ext uri="{63B3BB69-23CF-44E3-9099-C40C66FF867C}">
                  <a14:compatExt spid="_x0000_s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172</xdr:row>
          <xdr:rowOff>22860</xdr:rowOff>
        </xdr:from>
        <xdr:to>
          <xdr:col>6</xdr:col>
          <xdr:colOff>510540</xdr:colOff>
          <xdr:row>172</xdr:row>
          <xdr:rowOff>190500</xdr:rowOff>
        </xdr:to>
        <xdr:sp macro="" textlink="">
          <xdr:nvSpPr>
            <xdr:cNvPr id="3045" name="Drop Down 2021" hidden="1">
              <a:extLst>
                <a:ext uri="{63B3BB69-23CF-44E3-9099-C40C66FF867C}">
                  <a14:compatExt spid="_x0000_s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174</xdr:row>
          <xdr:rowOff>22860</xdr:rowOff>
        </xdr:from>
        <xdr:to>
          <xdr:col>6</xdr:col>
          <xdr:colOff>502920</xdr:colOff>
          <xdr:row>174</xdr:row>
          <xdr:rowOff>182880</xdr:rowOff>
        </xdr:to>
        <xdr:sp macro="" textlink="">
          <xdr:nvSpPr>
            <xdr:cNvPr id="3046" name="Drop Down 2022" hidden="1">
              <a:extLst>
                <a:ext uri="{63B3BB69-23CF-44E3-9099-C40C66FF867C}">
                  <a14:compatExt spid="_x0000_s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334</xdr:row>
          <xdr:rowOff>30480</xdr:rowOff>
        </xdr:from>
        <xdr:to>
          <xdr:col>16</xdr:col>
          <xdr:colOff>1676400</xdr:colOff>
          <xdr:row>335</xdr:row>
          <xdr:rowOff>60960</xdr:rowOff>
        </xdr:to>
        <xdr:sp macro="" textlink="">
          <xdr:nvSpPr>
            <xdr:cNvPr id="3075" name="Drop Down 205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220</xdr:row>
          <xdr:rowOff>22860</xdr:rowOff>
        </xdr:from>
        <xdr:to>
          <xdr:col>12</xdr:col>
          <xdr:colOff>609600</xdr:colOff>
          <xdr:row>220</xdr:row>
          <xdr:rowOff>243840</xdr:rowOff>
        </xdr:to>
        <xdr:sp macro="" textlink="">
          <xdr:nvSpPr>
            <xdr:cNvPr id="3089" name="Drop Down 2065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222</xdr:row>
          <xdr:rowOff>22860</xdr:rowOff>
        </xdr:from>
        <xdr:to>
          <xdr:col>10</xdr:col>
          <xdr:colOff>0</xdr:colOff>
          <xdr:row>222</xdr:row>
          <xdr:rowOff>182880</xdr:rowOff>
        </xdr:to>
        <xdr:sp macro="" textlink="">
          <xdr:nvSpPr>
            <xdr:cNvPr id="3090" name="Drop Down 2066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224</xdr:row>
          <xdr:rowOff>22860</xdr:rowOff>
        </xdr:from>
        <xdr:to>
          <xdr:col>10</xdr:col>
          <xdr:colOff>0</xdr:colOff>
          <xdr:row>224</xdr:row>
          <xdr:rowOff>182880</xdr:rowOff>
        </xdr:to>
        <xdr:sp macro="" textlink="">
          <xdr:nvSpPr>
            <xdr:cNvPr id="3091" name="Drop Down 2067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226</xdr:row>
          <xdr:rowOff>22860</xdr:rowOff>
        </xdr:from>
        <xdr:to>
          <xdr:col>10</xdr:col>
          <xdr:colOff>0</xdr:colOff>
          <xdr:row>226</xdr:row>
          <xdr:rowOff>182880</xdr:rowOff>
        </xdr:to>
        <xdr:sp macro="" textlink="">
          <xdr:nvSpPr>
            <xdr:cNvPr id="3092" name="Drop Down 2068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228</xdr:row>
          <xdr:rowOff>22860</xdr:rowOff>
        </xdr:from>
        <xdr:to>
          <xdr:col>10</xdr:col>
          <xdr:colOff>0</xdr:colOff>
          <xdr:row>228</xdr:row>
          <xdr:rowOff>182880</xdr:rowOff>
        </xdr:to>
        <xdr:sp macro="" textlink="">
          <xdr:nvSpPr>
            <xdr:cNvPr id="3093" name="Drop Down 2069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4" name="Drop Down 2070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5" name="Drop Down 2071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6" name="Drop Down 2072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7" name="Drop Down 2073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8" name="Drop Down 2074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099" name="Drop Down 2075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220</xdr:row>
          <xdr:rowOff>22860</xdr:rowOff>
        </xdr:from>
        <xdr:to>
          <xdr:col>12</xdr:col>
          <xdr:colOff>609600</xdr:colOff>
          <xdr:row>220</xdr:row>
          <xdr:rowOff>243840</xdr:rowOff>
        </xdr:to>
        <xdr:sp macro="" textlink="">
          <xdr:nvSpPr>
            <xdr:cNvPr id="3102" name="Drop Down 2078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222</xdr:row>
          <xdr:rowOff>22860</xdr:rowOff>
        </xdr:from>
        <xdr:to>
          <xdr:col>10</xdr:col>
          <xdr:colOff>0</xdr:colOff>
          <xdr:row>222</xdr:row>
          <xdr:rowOff>182880</xdr:rowOff>
        </xdr:to>
        <xdr:sp macro="" textlink="">
          <xdr:nvSpPr>
            <xdr:cNvPr id="3103" name="Drop Down 2079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224</xdr:row>
          <xdr:rowOff>22860</xdr:rowOff>
        </xdr:from>
        <xdr:to>
          <xdr:col>10</xdr:col>
          <xdr:colOff>0</xdr:colOff>
          <xdr:row>224</xdr:row>
          <xdr:rowOff>182880</xdr:rowOff>
        </xdr:to>
        <xdr:sp macro="" textlink="">
          <xdr:nvSpPr>
            <xdr:cNvPr id="3104" name="Drop Down 2080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226</xdr:row>
          <xdr:rowOff>22860</xdr:rowOff>
        </xdr:from>
        <xdr:to>
          <xdr:col>10</xdr:col>
          <xdr:colOff>0</xdr:colOff>
          <xdr:row>226</xdr:row>
          <xdr:rowOff>182880</xdr:rowOff>
        </xdr:to>
        <xdr:sp macro="" textlink="">
          <xdr:nvSpPr>
            <xdr:cNvPr id="3105" name="Drop Down 2081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228</xdr:row>
          <xdr:rowOff>22860</xdr:rowOff>
        </xdr:from>
        <xdr:to>
          <xdr:col>10</xdr:col>
          <xdr:colOff>0</xdr:colOff>
          <xdr:row>228</xdr:row>
          <xdr:rowOff>182880</xdr:rowOff>
        </xdr:to>
        <xdr:sp macro="" textlink="">
          <xdr:nvSpPr>
            <xdr:cNvPr id="3106" name="Drop Down 2082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07" name="Drop Down 2083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08" name="Drop Down 2084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09" name="Drop Down 2085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10" name="Drop Down 2086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11" name="Drop Down 2087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3112" name="Drop Down 2088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226</xdr:row>
          <xdr:rowOff>22860</xdr:rowOff>
        </xdr:from>
        <xdr:to>
          <xdr:col>12</xdr:col>
          <xdr:colOff>609600</xdr:colOff>
          <xdr:row>226</xdr:row>
          <xdr:rowOff>243840</xdr:rowOff>
        </xdr:to>
        <xdr:sp macro="" textlink="">
          <xdr:nvSpPr>
            <xdr:cNvPr id="3117" name="Drop Down 2093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22860</xdr:rowOff>
        </xdr:from>
        <xdr:to>
          <xdr:col>10</xdr:col>
          <xdr:colOff>0</xdr:colOff>
          <xdr:row>234</xdr:row>
          <xdr:rowOff>182880</xdr:rowOff>
        </xdr:to>
        <xdr:sp macro="" textlink="">
          <xdr:nvSpPr>
            <xdr:cNvPr id="3119" name="Drop Down 2095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236</xdr:row>
          <xdr:rowOff>22860</xdr:rowOff>
        </xdr:from>
        <xdr:to>
          <xdr:col>10</xdr:col>
          <xdr:colOff>0</xdr:colOff>
          <xdr:row>236</xdr:row>
          <xdr:rowOff>182880</xdr:rowOff>
        </xdr:to>
        <xdr:sp macro="" textlink="">
          <xdr:nvSpPr>
            <xdr:cNvPr id="3120" name="Drop Down 2096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22860</xdr:rowOff>
        </xdr:from>
        <xdr:to>
          <xdr:col>10</xdr:col>
          <xdr:colOff>0</xdr:colOff>
          <xdr:row>234</xdr:row>
          <xdr:rowOff>182880</xdr:rowOff>
        </xdr:to>
        <xdr:sp macro="" textlink="">
          <xdr:nvSpPr>
            <xdr:cNvPr id="3121" name="Drop Down 2097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236</xdr:row>
          <xdr:rowOff>22860</xdr:rowOff>
        </xdr:from>
        <xdr:to>
          <xdr:col>10</xdr:col>
          <xdr:colOff>0</xdr:colOff>
          <xdr:row>236</xdr:row>
          <xdr:rowOff>182880</xdr:rowOff>
        </xdr:to>
        <xdr:sp macro="" textlink="">
          <xdr:nvSpPr>
            <xdr:cNvPr id="3122" name="Drop Down 2098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22860</xdr:rowOff>
        </xdr:from>
        <xdr:to>
          <xdr:col>10</xdr:col>
          <xdr:colOff>0</xdr:colOff>
          <xdr:row>234</xdr:row>
          <xdr:rowOff>182880</xdr:rowOff>
        </xdr:to>
        <xdr:sp macro="" textlink="">
          <xdr:nvSpPr>
            <xdr:cNvPr id="3123" name="Drop Down 2099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236</xdr:row>
          <xdr:rowOff>22860</xdr:rowOff>
        </xdr:from>
        <xdr:to>
          <xdr:col>10</xdr:col>
          <xdr:colOff>0</xdr:colOff>
          <xdr:row>236</xdr:row>
          <xdr:rowOff>182880</xdr:rowOff>
        </xdr:to>
        <xdr:sp macro="" textlink="">
          <xdr:nvSpPr>
            <xdr:cNvPr id="3124" name="Drop Down 2100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234</xdr:row>
          <xdr:rowOff>22860</xdr:rowOff>
        </xdr:from>
        <xdr:to>
          <xdr:col>10</xdr:col>
          <xdr:colOff>0</xdr:colOff>
          <xdr:row>234</xdr:row>
          <xdr:rowOff>182880</xdr:rowOff>
        </xdr:to>
        <xdr:sp macro="" textlink="">
          <xdr:nvSpPr>
            <xdr:cNvPr id="3125" name="Drop Down 2101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236</xdr:row>
          <xdr:rowOff>22860</xdr:rowOff>
        </xdr:from>
        <xdr:to>
          <xdr:col>10</xdr:col>
          <xdr:colOff>0</xdr:colOff>
          <xdr:row>236</xdr:row>
          <xdr:rowOff>182880</xdr:rowOff>
        </xdr:to>
        <xdr:sp macro="" textlink="">
          <xdr:nvSpPr>
            <xdr:cNvPr id="3126" name="Drop Down 2102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\AppData\Local\Microsoft\Windows\INetCache\Content.Outlook\BB5OIJCJ\Upitnik%20za%20fi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itnik"/>
      <sheetName val="Sectors - Subsectors"/>
      <sheetName val="Matrix"/>
      <sheetName val="Opstine i drugo"/>
      <sheetName val="Tehnologije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O554"/>
  <sheetViews>
    <sheetView tabSelected="1" topLeftCell="A176" workbookViewId="0">
      <selection activeCell="F178" sqref="F178"/>
    </sheetView>
  </sheetViews>
  <sheetFormatPr defaultColWidth="8.88671875" defaultRowHeight="13.2" x14ac:dyDescent="0.25"/>
  <cols>
    <col min="1" max="1" width="1.6640625" style="54" customWidth="1"/>
    <col min="2" max="2" width="9.6640625" style="1" customWidth="1"/>
    <col min="3" max="3" width="10.6640625" style="1" customWidth="1"/>
    <col min="4" max="4" width="0.33203125" style="1" customWidth="1"/>
    <col min="5" max="5" width="10.6640625" style="1" customWidth="1"/>
    <col min="6" max="6" width="18" style="1" customWidth="1"/>
    <col min="7" max="7" width="10.6640625" style="1" customWidth="1"/>
    <col min="8" max="8" width="17.109375" style="1" customWidth="1"/>
    <col min="9" max="11" width="10.6640625" style="1" customWidth="1"/>
    <col min="12" max="12" width="8.88671875" style="1"/>
    <col min="13" max="13" width="11.6640625" style="54" customWidth="1"/>
    <col min="14" max="14" width="7.109375" style="54" customWidth="1"/>
    <col min="15" max="16" width="8.88671875" style="54"/>
    <col min="17" max="17" width="33.88671875" style="54" bestFit="1" customWidth="1"/>
    <col min="18" max="145" width="8.88671875" style="54"/>
    <col min="146" max="16384" width="8.88671875" style="1"/>
  </cols>
  <sheetData>
    <row r="1" spans="2:16" ht="7.5" customHeight="1" thickBot="1" x14ac:dyDescent="0.3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6" ht="43.5" customHeight="1" x14ac:dyDescent="0.25">
      <c r="B2" s="422" t="s">
        <v>1447</v>
      </c>
      <c r="C2" s="423"/>
      <c r="D2" s="423"/>
      <c r="E2" s="423"/>
      <c r="F2" s="423"/>
      <c r="G2" s="423"/>
      <c r="H2" s="423"/>
      <c r="I2" s="423"/>
      <c r="J2" s="423"/>
      <c r="K2" s="423"/>
      <c r="L2" s="424"/>
    </row>
    <row r="3" spans="2:16" ht="7.5" customHeight="1" x14ac:dyDescent="0.25">
      <c r="B3" s="425"/>
      <c r="C3" s="426"/>
      <c r="D3" s="426"/>
      <c r="E3" s="426"/>
      <c r="F3" s="426"/>
      <c r="G3" s="426"/>
      <c r="H3" s="426"/>
      <c r="I3" s="426"/>
      <c r="J3" s="426"/>
      <c r="K3" s="426"/>
      <c r="L3" s="427"/>
    </row>
    <row r="4" spans="2:16" ht="5.25" customHeight="1" x14ac:dyDescent="0.25">
      <c r="B4" s="428"/>
      <c r="C4" s="429"/>
      <c r="D4" s="429"/>
      <c r="E4" s="429"/>
      <c r="F4" s="429"/>
      <c r="G4" s="429"/>
      <c r="H4" s="429"/>
      <c r="I4" s="429"/>
      <c r="J4" s="429"/>
      <c r="K4" s="429"/>
      <c r="L4" s="430"/>
    </row>
    <row r="5" spans="2:16" ht="6" customHeight="1" thickBot="1" x14ac:dyDescent="0.3">
      <c r="B5" s="431"/>
      <c r="C5" s="432"/>
      <c r="D5" s="432"/>
      <c r="E5" s="432"/>
      <c r="F5" s="432"/>
      <c r="G5" s="432"/>
      <c r="H5" s="432"/>
      <c r="I5" s="432"/>
      <c r="J5" s="432"/>
      <c r="K5" s="432"/>
      <c r="L5" s="433"/>
    </row>
    <row r="6" spans="2:16" ht="21" customHeight="1" thickBot="1" x14ac:dyDescent="0.35">
      <c r="B6" s="434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6"/>
      <c r="N6" s="436"/>
      <c r="O6" s="436"/>
      <c r="P6" s="436"/>
    </row>
    <row r="7" spans="2:16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5"/>
    </row>
    <row r="8" spans="2:16" ht="15.6" x14ac:dyDescent="0.3">
      <c r="B8" s="412" t="s">
        <v>647</v>
      </c>
      <c r="C8" s="413"/>
      <c r="D8" s="413"/>
      <c r="E8" s="413"/>
      <c r="F8" s="413"/>
      <c r="G8" s="413"/>
      <c r="H8" s="413"/>
      <c r="I8" s="413"/>
      <c r="J8" s="413"/>
      <c r="K8" s="413"/>
      <c r="L8" s="414"/>
    </row>
    <row r="9" spans="2:16" ht="13.8" thickBot="1" x14ac:dyDescent="0.3">
      <c r="B9" s="416"/>
      <c r="C9" s="417"/>
      <c r="D9" s="417"/>
      <c r="E9" s="417"/>
      <c r="F9" s="417"/>
      <c r="G9" s="417"/>
      <c r="H9" s="417"/>
      <c r="I9" s="417"/>
      <c r="J9" s="417"/>
      <c r="K9" s="417"/>
      <c r="L9" s="418"/>
    </row>
    <row r="10" spans="2:16" ht="19.95" customHeight="1" x14ac:dyDescent="0.25">
      <c r="B10" s="399" t="s">
        <v>157</v>
      </c>
      <c r="C10" s="400"/>
      <c r="D10" s="13"/>
      <c r="E10" s="399" t="s">
        <v>32</v>
      </c>
      <c r="F10" s="400"/>
      <c r="G10" s="399" t="s">
        <v>1101</v>
      </c>
      <c r="H10" s="400"/>
      <c r="I10" s="399" t="s">
        <v>33</v>
      </c>
      <c r="J10" s="400"/>
      <c r="K10" s="399" t="s">
        <v>34</v>
      </c>
      <c r="L10" s="400"/>
    </row>
    <row r="11" spans="2:16" ht="19.95" customHeight="1" thickBot="1" x14ac:dyDescent="0.3">
      <c r="B11" s="405"/>
      <c r="C11" s="402"/>
      <c r="D11" s="86"/>
      <c r="E11" s="401"/>
      <c r="F11" s="402"/>
      <c r="G11" s="401"/>
      <c r="H11" s="402"/>
      <c r="I11" s="437">
        <v>1</v>
      </c>
      <c r="J11" s="314"/>
      <c r="K11" s="401">
        <v>9</v>
      </c>
      <c r="L11" s="402"/>
    </row>
    <row r="12" spans="2:16" ht="2.25" customHeight="1" thickBot="1" x14ac:dyDescent="0.3">
      <c r="B12" s="15"/>
      <c r="C12" s="16"/>
      <c r="D12" s="21"/>
      <c r="E12" s="16"/>
      <c r="F12" s="16"/>
      <c r="G12" s="16"/>
      <c r="H12" s="16"/>
      <c r="I12" s="16"/>
      <c r="J12" s="16"/>
      <c r="K12" s="16"/>
      <c r="L12" s="166"/>
    </row>
    <row r="13" spans="2:16" ht="19.95" customHeight="1" thickBot="1" x14ac:dyDescent="0.3">
      <c r="B13" s="399" t="s">
        <v>35</v>
      </c>
      <c r="C13" s="400"/>
      <c r="D13" s="13"/>
      <c r="E13" s="399" t="s">
        <v>36</v>
      </c>
      <c r="F13" s="400"/>
      <c r="G13" s="399" t="s">
        <v>37</v>
      </c>
      <c r="H13" s="400"/>
      <c r="I13" s="399" t="s">
        <v>160</v>
      </c>
      <c r="J13" s="400"/>
      <c r="K13" s="277" t="s">
        <v>161</v>
      </c>
      <c r="L13" s="279"/>
    </row>
    <row r="14" spans="2:16" ht="19.95" customHeight="1" thickBot="1" x14ac:dyDescent="0.3">
      <c r="B14" s="405"/>
      <c r="C14" s="402"/>
      <c r="D14" s="86"/>
      <c r="E14" s="405"/>
      <c r="F14" s="402"/>
      <c r="G14" s="438"/>
      <c r="H14" s="439"/>
      <c r="I14" s="401"/>
      <c r="J14" s="402"/>
      <c r="K14" s="344"/>
      <c r="L14" s="259"/>
    </row>
    <row r="15" spans="2:16" ht="2.25" customHeight="1" thickBot="1" x14ac:dyDescent="0.3">
      <c r="B15" s="15"/>
      <c r="C15" s="16"/>
      <c r="D15" s="13"/>
      <c r="E15" s="16"/>
      <c r="F15" s="16"/>
      <c r="G15" s="449"/>
      <c r="H15" s="450"/>
      <c r="I15" s="16"/>
      <c r="J15" s="16"/>
      <c r="K15" s="16"/>
      <c r="L15" s="16"/>
      <c r="M15" s="62"/>
    </row>
    <row r="16" spans="2:16" ht="24.75" customHeight="1" thickBot="1" x14ac:dyDescent="0.3">
      <c r="B16" s="399" t="s">
        <v>1102</v>
      </c>
      <c r="C16" s="400"/>
      <c r="D16" s="17"/>
      <c r="E16" s="403" t="s">
        <v>1379</v>
      </c>
      <c r="F16" s="404"/>
      <c r="G16" s="440" t="s">
        <v>162</v>
      </c>
      <c r="H16" s="441"/>
      <c r="I16" s="277" t="s">
        <v>39</v>
      </c>
      <c r="J16" s="279"/>
      <c r="K16" s="269" t="s">
        <v>1494</v>
      </c>
      <c r="L16" s="421"/>
      <c r="M16" s="62"/>
    </row>
    <row r="17" spans="1:145" ht="19.95" customHeight="1" thickBot="1" x14ac:dyDescent="0.3">
      <c r="B17" s="401"/>
      <c r="C17" s="402"/>
      <c r="D17" s="87"/>
      <c r="E17" s="405"/>
      <c r="F17" s="402"/>
      <c r="G17" s="401"/>
      <c r="H17" s="402"/>
      <c r="I17" s="282">
        <v>9</v>
      </c>
      <c r="J17" s="266"/>
      <c r="K17" s="419"/>
      <c r="L17" s="420"/>
    </row>
    <row r="18" spans="1:145" ht="10.199999999999999" customHeight="1" thickBot="1" x14ac:dyDescent="0.3">
      <c r="B18" s="55"/>
      <c r="C18" s="55"/>
      <c r="D18" s="56"/>
      <c r="E18" s="55"/>
      <c r="F18" s="55"/>
      <c r="G18" s="55"/>
      <c r="H18" s="55"/>
      <c r="I18" s="55"/>
      <c r="J18" s="57"/>
      <c r="K18" s="57"/>
      <c r="L18" s="58"/>
    </row>
    <row r="19" spans="1:145" x14ac:dyDescent="0.25">
      <c r="B19" s="7"/>
      <c r="C19" s="8"/>
      <c r="D19" s="8"/>
      <c r="E19" s="8"/>
      <c r="F19" s="8"/>
      <c r="G19" s="8"/>
      <c r="H19" s="8"/>
      <c r="I19" s="8"/>
      <c r="J19" s="8"/>
      <c r="K19" s="230"/>
      <c r="L19" s="230"/>
      <c r="EL19" s="1"/>
      <c r="EM19" s="1"/>
      <c r="EN19" s="1"/>
      <c r="EO19" s="1"/>
    </row>
    <row r="20" spans="1:145" ht="15.6" x14ac:dyDescent="0.3">
      <c r="B20" s="232"/>
      <c r="C20" s="202"/>
      <c r="D20" s="202"/>
      <c r="E20" s="202"/>
      <c r="F20" s="202" t="s">
        <v>646</v>
      </c>
      <c r="G20" s="202"/>
      <c r="H20" s="202"/>
      <c r="I20" s="202"/>
      <c r="J20" s="202"/>
      <c r="K20" s="202"/>
      <c r="L20" s="202"/>
      <c r="EL20" s="1"/>
      <c r="EM20" s="1"/>
      <c r="EN20" s="1"/>
      <c r="EO20" s="1"/>
    </row>
    <row r="21" spans="1:145" ht="13.8" thickBot="1" x14ac:dyDescent="0.3">
      <c r="B21" s="207"/>
      <c r="C21" s="208"/>
      <c r="D21" s="208"/>
      <c r="E21" s="208"/>
      <c r="F21" s="208"/>
      <c r="G21" s="208"/>
      <c r="H21" s="208"/>
      <c r="I21" s="208"/>
      <c r="J21" s="208"/>
      <c r="K21" s="231"/>
      <c r="L21" s="231"/>
      <c r="EL21" s="1"/>
      <c r="EM21" s="1"/>
      <c r="EN21" s="1"/>
      <c r="EO21" s="1"/>
    </row>
    <row r="22" spans="1:145" ht="19.95" customHeight="1" thickBot="1" x14ac:dyDescent="0.3">
      <c r="B22" s="275"/>
      <c r="C22" s="276"/>
      <c r="D22" s="118"/>
      <c r="E22" s="298" t="s">
        <v>1105</v>
      </c>
      <c r="F22" s="297"/>
      <c r="G22" s="218" t="s">
        <v>1448</v>
      </c>
      <c r="H22" s="277" t="s">
        <v>786</v>
      </c>
      <c r="I22" s="278"/>
      <c r="J22" s="279"/>
      <c r="K22" s="277" t="s">
        <v>1106</v>
      </c>
      <c r="L22" s="279"/>
      <c r="EL22" s="1"/>
      <c r="EM22" s="1"/>
      <c r="EN22" s="1"/>
      <c r="EO22" s="1"/>
    </row>
    <row r="23" spans="1:145" ht="2.25" customHeight="1" thickBot="1" x14ac:dyDescent="0.3">
      <c r="B23" s="19"/>
      <c r="C23" s="20"/>
      <c r="D23" s="20"/>
      <c r="E23" s="20"/>
      <c r="F23" s="20"/>
      <c r="G23" s="20"/>
      <c r="H23" s="114"/>
      <c r="I23" s="115"/>
      <c r="J23" s="115"/>
      <c r="K23" s="21"/>
      <c r="L23" s="169"/>
      <c r="EL23" s="1"/>
      <c r="EM23" s="1"/>
      <c r="EN23" s="1"/>
      <c r="EO23" s="1"/>
    </row>
    <row r="24" spans="1:145" ht="19.95" customHeight="1" thickBot="1" x14ac:dyDescent="0.3">
      <c r="B24" s="280" t="s">
        <v>1104</v>
      </c>
      <c r="C24" s="281"/>
      <c r="D24" s="22"/>
      <c r="E24" s="406"/>
      <c r="F24" s="407"/>
      <c r="G24" s="219"/>
      <c r="H24" s="446"/>
      <c r="I24" s="447"/>
      <c r="J24" s="448"/>
      <c r="K24" s="444"/>
      <c r="L24" s="445"/>
      <c r="EL24" s="1"/>
      <c r="EM24" s="1"/>
      <c r="EN24" s="1"/>
      <c r="EO24" s="1"/>
    </row>
    <row r="25" spans="1:145" ht="2.25" customHeight="1" thickBot="1" x14ac:dyDescent="0.3">
      <c r="B25" s="23"/>
      <c r="C25" s="24"/>
      <c r="D25" s="27"/>
      <c r="E25" s="442"/>
      <c r="F25" s="443"/>
      <c r="G25" s="217"/>
      <c r="H25" s="167"/>
      <c r="I25" s="168"/>
      <c r="J25" s="168"/>
      <c r="K25" s="21"/>
      <c r="L25" s="169"/>
      <c r="EL25" s="1"/>
      <c r="EM25" s="1"/>
      <c r="EN25" s="1"/>
      <c r="EO25" s="1"/>
    </row>
    <row r="26" spans="1:145" ht="19.95" customHeight="1" thickBot="1" x14ac:dyDescent="0.3">
      <c r="B26" s="280" t="s">
        <v>1385</v>
      </c>
      <c r="C26" s="281"/>
      <c r="D26" s="22"/>
      <c r="E26" s="406"/>
      <c r="F26" s="407"/>
      <c r="G26" s="210"/>
      <c r="H26" s="344"/>
      <c r="I26" s="456"/>
      <c r="J26" s="457"/>
      <c r="K26" s="323">
        <v>1</v>
      </c>
      <c r="L26" s="324"/>
      <c r="EL26" s="1"/>
      <c r="EM26" s="1"/>
      <c r="EN26" s="1"/>
      <c r="EO26" s="1"/>
    </row>
    <row r="27" spans="1:145" ht="1.5" hidden="1" customHeight="1" x14ac:dyDescent="0.25">
      <c r="B27" s="23"/>
      <c r="C27" s="24"/>
      <c r="D27" s="27"/>
      <c r="E27" s="92"/>
      <c r="F27" s="92"/>
      <c r="G27" s="89"/>
      <c r="H27" s="90"/>
      <c r="I27" s="91"/>
      <c r="J27" s="117"/>
      <c r="K27" s="116"/>
      <c r="L27" s="116"/>
      <c r="M27" s="14"/>
      <c r="O27" s="28"/>
      <c r="P27" s="29"/>
    </row>
    <row r="28" spans="1:145" s="175" customFormat="1" ht="16.5" customHeight="1" x14ac:dyDescent="0.25">
      <c r="A28" s="174"/>
      <c r="B28" s="216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</row>
    <row r="29" spans="1:145" s="175" customFormat="1" ht="6" customHeight="1" thickBot="1" x14ac:dyDescent="0.3">
      <c r="A29" s="174"/>
      <c r="B29" s="216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</row>
    <row r="30" spans="1:145" x14ac:dyDescent="0.25">
      <c r="B30" s="10"/>
      <c r="C30" s="2"/>
      <c r="D30" s="2"/>
      <c r="E30" s="2"/>
      <c r="F30" s="2"/>
      <c r="G30" s="2"/>
      <c r="H30" s="2"/>
      <c r="I30" s="2"/>
      <c r="J30" s="5"/>
      <c r="K30" s="54"/>
      <c r="L30" s="54"/>
    </row>
    <row r="31" spans="1:145" ht="15.6" x14ac:dyDescent="0.3">
      <c r="B31" s="412" t="s">
        <v>1386</v>
      </c>
      <c r="C31" s="413"/>
      <c r="D31" s="413"/>
      <c r="E31" s="413"/>
      <c r="F31" s="413"/>
      <c r="G31" s="413"/>
      <c r="H31" s="413"/>
      <c r="I31" s="413"/>
      <c r="J31" s="414"/>
      <c r="K31" s="54"/>
      <c r="L31" s="54"/>
    </row>
    <row r="32" spans="1:145" ht="8.25" customHeight="1" x14ac:dyDescent="0.25">
      <c r="B32" s="468"/>
      <c r="C32" s="469"/>
      <c r="D32" s="469"/>
      <c r="E32" s="469"/>
      <c r="F32" s="469"/>
      <c r="G32" s="469"/>
      <c r="H32" s="469"/>
      <c r="I32" s="469"/>
      <c r="J32" s="470"/>
      <c r="K32" s="54"/>
      <c r="L32" s="54"/>
    </row>
    <row r="33" spans="1:145" ht="6" customHeight="1" thickBot="1" x14ac:dyDescent="0.3">
      <c r="B33" s="408"/>
      <c r="C33" s="409"/>
      <c r="D33" s="409"/>
      <c r="E33" s="409"/>
      <c r="F33" s="409"/>
      <c r="G33" s="409"/>
      <c r="H33" s="409"/>
      <c r="I33" s="409"/>
      <c r="J33" s="410"/>
      <c r="K33" s="54"/>
      <c r="L33" s="54"/>
    </row>
    <row r="34" spans="1:145" ht="19.95" customHeight="1" thickBot="1" x14ac:dyDescent="0.3">
      <c r="B34" s="277"/>
      <c r="C34" s="297"/>
      <c r="D34" s="30"/>
      <c r="E34" s="340" t="s">
        <v>1391</v>
      </c>
      <c r="F34" s="341"/>
      <c r="G34" s="341"/>
      <c r="H34" s="341"/>
      <c r="I34" s="341"/>
      <c r="J34" s="342"/>
      <c r="K34" s="54"/>
      <c r="L34" s="54"/>
    </row>
    <row r="35" spans="1:145" ht="2.25" customHeight="1" thickBot="1" x14ac:dyDescent="0.3">
      <c r="B35" s="31"/>
      <c r="C35" s="32"/>
      <c r="D35" s="32"/>
      <c r="E35" s="33"/>
      <c r="F35" s="34"/>
      <c r="G35" s="35"/>
      <c r="H35" s="34"/>
      <c r="I35" s="35"/>
      <c r="J35" s="36"/>
      <c r="K35" s="54"/>
      <c r="L35" s="54"/>
    </row>
    <row r="36" spans="1:145" ht="19.95" customHeight="1" thickBot="1" x14ac:dyDescent="0.3">
      <c r="B36" s="280" t="s">
        <v>1387</v>
      </c>
      <c r="C36" s="281"/>
      <c r="D36" s="37"/>
      <c r="E36" s="260"/>
      <c r="F36" s="261"/>
      <c r="G36" s="261"/>
      <c r="H36" s="261"/>
      <c r="I36" s="261"/>
      <c r="J36" s="266"/>
      <c r="K36" s="54"/>
      <c r="L36" s="54"/>
    </row>
    <row r="37" spans="1:145" ht="2.25" customHeight="1" thickBot="1" x14ac:dyDescent="0.3">
      <c r="B37" s="38"/>
      <c r="C37" s="39"/>
      <c r="D37" s="32"/>
      <c r="E37" s="40"/>
      <c r="F37" s="40"/>
      <c r="G37" s="40"/>
      <c r="H37" s="40"/>
      <c r="I37" s="40"/>
      <c r="J37" s="41"/>
      <c r="K37" s="54"/>
      <c r="L37" s="54"/>
    </row>
    <row r="38" spans="1:145" ht="19.95" customHeight="1" thickBot="1" x14ac:dyDescent="0.3">
      <c r="B38" s="280" t="s">
        <v>1388</v>
      </c>
      <c r="C38" s="281"/>
      <c r="D38" s="37"/>
      <c r="E38" s="260"/>
      <c r="F38" s="261"/>
      <c r="G38" s="261"/>
      <c r="H38" s="261"/>
      <c r="I38" s="261"/>
      <c r="J38" s="266"/>
      <c r="K38" s="54"/>
      <c r="L38" s="54"/>
    </row>
    <row r="39" spans="1:145" ht="2.25" customHeight="1" thickBot="1" x14ac:dyDescent="0.3">
      <c r="B39" s="38"/>
      <c r="C39" s="39"/>
      <c r="D39" s="32"/>
      <c r="E39" s="40"/>
      <c r="F39" s="40"/>
      <c r="G39" s="40"/>
      <c r="H39" s="40"/>
      <c r="I39" s="40"/>
      <c r="J39" s="41"/>
      <c r="K39" s="54"/>
      <c r="L39" s="54"/>
    </row>
    <row r="40" spans="1:145" ht="19.95" customHeight="1" thickBot="1" x14ac:dyDescent="0.3">
      <c r="B40" s="280" t="s">
        <v>1389</v>
      </c>
      <c r="C40" s="281"/>
      <c r="D40" s="37"/>
      <c r="E40" s="260"/>
      <c r="F40" s="261"/>
      <c r="G40" s="261"/>
      <c r="H40" s="261"/>
      <c r="I40" s="261"/>
      <c r="J40" s="266"/>
      <c r="K40" s="54"/>
      <c r="L40" s="54"/>
    </row>
    <row r="41" spans="1:145" ht="2.25" customHeight="1" thickBot="1" x14ac:dyDescent="0.3">
      <c r="B41" s="42"/>
      <c r="C41" s="43"/>
      <c r="D41" s="44"/>
      <c r="E41" s="45"/>
      <c r="F41" s="45"/>
      <c r="G41" s="45"/>
      <c r="H41" s="45"/>
      <c r="I41" s="45"/>
      <c r="J41" s="46"/>
      <c r="K41" s="54"/>
      <c r="L41" s="54"/>
    </row>
    <row r="42" spans="1:145" ht="19.95" customHeight="1" thickBot="1" x14ac:dyDescent="0.3">
      <c r="B42" s="280" t="s">
        <v>1390</v>
      </c>
      <c r="C42" s="281"/>
      <c r="D42" s="37"/>
      <c r="E42" s="260"/>
      <c r="F42" s="261"/>
      <c r="G42" s="261"/>
      <c r="H42" s="261"/>
      <c r="I42" s="261"/>
      <c r="J42" s="266"/>
      <c r="K42" s="54"/>
      <c r="L42" s="54"/>
    </row>
    <row r="43" spans="1:145" ht="2.25" customHeight="1" thickBot="1" x14ac:dyDescent="0.3">
      <c r="B43" s="162"/>
      <c r="C43" s="162"/>
      <c r="D43" s="50"/>
      <c r="E43" s="51"/>
      <c r="F43" s="51"/>
      <c r="G43" s="51"/>
      <c r="H43" s="51"/>
      <c r="I43" s="51"/>
      <c r="J43" s="51"/>
      <c r="K43" s="54"/>
      <c r="L43" s="54"/>
    </row>
    <row r="44" spans="1:145" ht="19.95" customHeight="1" thickBot="1" x14ac:dyDescent="0.3">
      <c r="B44" s="280" t="s">
        <v>1392</v>
      </c>
      <c r="C44" s="281"/>
      <c r="D44" s="37"/>
      <c r="E44" s="260"/>
      <c r="F44" s="261"/>
      <c r="G44" s="261"/>
      <c r="H44" s="261"/>
      <c r="I44" s="261"/>
      <c r="J44" s="266"/>
      <c r="K44" s="54"/>
      <c r="L44" s="54"/>
    </row>
    <row r="45" spans="1:145" s="175" customFormat="1" ht="26.25" customHeight="1" x14ac:dyDescent="0.25">
      <c r="A45" s="174"/>
      <c r="B45" s="216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4"/>
      <c r="DP45" s="174"/>
      <c r="DQ45" s="174"/>
      <c r="DR45" s="174"/>
      <c r="DS45" s="174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</row>
    <row r="46" spans="1:145" s="175" customFormat="1" ht="31.5" customHeight="1" x14ac:dyDescent="0.25">
      <c r="A46" s="174"/>
      <c r="B46" s="216" t="s">
        <v>414</v>
      </c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4"/>
      <c r="CL46" s="174"/>
      <c r="CM46" s="174"/>
      <c r="CN46" s="174"/>
      <c r="CO46" s="174"/>
      <c r="CP46" s="174"/>
      <c r="CQ46" s="174"/>
      <c r="CR46" s="174"/>
      <c r="CS46" s="174"/>
      <c r="CT46" s="174"/>
      <c r="CU46" s="174"/>
      <c r="CV46" s="174"/>
      <c r="CW46" s="174"/>
      <c r="CX46" s="174"/>
      <c r="CY46" s="174"/>
      <c r="CZ46" s="174"/>
      <c r="DA46" s="174"/>
      <c r="DB46" s="174"/>
      <c r="DC46" s="174"/>
      <c r="DD46" s="174"/>
      <c r="DE46" s="174"/>
      <c r="DF46" s="174"/>
      <c r="DG46" s="174"/>
      <c r="DH46" s="174"/>
      <c r="DI46" s="174"/>
      <c r="DJ46" s="174"/>
      <c r="DK46" s="174"/>
      <c r="DL46" s="174"/>
      <c r="DM46" s="174"/>
      <c r="DN46" s="174"/>
      <c r="DO46" s="174"/>
      <c r="DP46" s="174"/>
      <c r="DQ46" s="174"/>
      <c r="DR46" s="174"/>
      <c r="DS46" s="174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</row>
    <row r="47" spans="1:145" s="175" customFormat="1" ht="19.5" customHeight="1" thickBot="1" x14ac:dyDescent="0.3">
      <c r="A47" s="174"/>
      <c r="B47" s="216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  <c r="CH47" s="174"/>
      <c r="CI47" s="174"/>
      <c r="CJ47" s="174"/>
      <c r="CK47" s="174"/>
      <c r="CL47" s="174"/>
      <c r="CM47" s="174"/>
      <c r="CN47" s="174"/>
      <c r="CO47" s="174"/>
      <c r="CP47" s="174"/>
      <c r="CQ47" s="174"/>
      <c r="CR47" s="174"/>
      <c r="CS47" s="174"/>
      <c r="CT47" s="174"/>
      <c r="CU47" s="174"/>
      <c r="CV47" s="174"/>
      <c r="CW47" s="174"/>
      <c r="CX47" s="174"/>
      <c r="CY47" s="174"/>
      <c r="CZ47" s="174"/>
      <c r="DA47" s="174"/>
      <c r="DB47" s="174"/>
      <c r="DC47" s="174"/>
      <c r="DD47" s="174"/>
      <c r="DE47" s="174"/>
      <c r="DF47" s="174"/>
      <c r="DG47" s="174"/>
      <c r="DH47" s="174"/>
      <c r="DI47" s="174"/>
      <c r="DJ47" s="174"/>
      <c r="DK47" s="174"/>
      <c r="DL47" s="174"/>
      <c r="DM47" s="174"/>
      <c r="DN47" s="174"/>
      <c r="DO47" s="174"/>
      <c r="DP47" s="174"/>
      <c r="DQ47" s="174"/>
      <c r="DR47" s="174"/>
      <c r="DS47" s="174"/>
      <c r="DT47" s="174"/>
      <c r="DU47" s="174"/>
      <c r="DV47" s="174"/>
      <c r="DW47" s="174"/>
      <c r="DX47" s="174"/>
      <c r="DY47" s="174"/>
      <c r="DZ47" s="174"/>
      <c r="EA47" s="174"/>
      <c r="EB47" s="174"/>
      <c r="EC47" s="174"/>
      <c r="ED47" s="174"/>
      <c r="EE47" s="174"/>
      <c r="EF47" s="174"/>
      <c r="EG47" s="174"/>
      <c r="EH47" s="174"/>
      <c r="EI47" s="174"/>
      <c r="EJ47" s="174"/>
      <c r="EK47" s="174"/>
      <c r="EL47" s="174"/>
      <c r="EM47" s="174"/>
      <c r="EN47" s="174"/>
      <c r="EO47" s="174"/>
    </row>
    <row r="48" spans="1:145" ht="6.75" customHeight="1" x14ac:dyDescent="0.25">
      <c r="B48" s="10"/>
      <c r="C48" s="2"/>
      <c r="D48" s="2"/>
      <c r="E48" s="2"/>
      <c r="F48" s="5"/>
      <c r="G48" s="10"/>
      <c r="H48" s="2"/>
      <c r="I48" s="2"/>
      <c r="J48" s="2"/>
      <c r="K48" s="2"/>
      <c r="L48" s="2"/>
      <c r="M48" s="2"/>
      <c r="N48" s="2"/>
      <c r="O48" s="243"/>
      <c r="EO48" s="1"/>
    </row>
    <row r="49" spans="2:145" ht="21" customHeight="1" x14ac:dyDescent="0.25">
      <c r="B49" s="291" t="s">
        <v>515</v>
      </c>
      <c r="C49" s="292"/>
      <c r="D49" s="292"/>
      <c r="E49" s="292"/>
      <c r="F49" s="293"/>
      <c r="G49" s="241"/>
      <c r="H49" s="212"/>
      <c r="I49" s="212"/>
      <c r="J49" s="200" t="s">
        <v>645</v>
      </c>
      <c r="K49" s="212"/>
      <c r="L49" s="212"/>
      <c r="M49" s="212"/>
      <c r="N49" s="212"/>
      <c r="O49" s="242"/>
      <c r="EO49" s="1"/>
    </row>
    <row r="50" spans="2:145" ht="13.2" customHeight="1" x14ac:dyDescent="0.25">
      <c r="B50" s="329" t="s">
        <v>516</v>
      </c>
      <c r="C50" s="330"/>
      <c r="D50" s="330"/>
      <c r="E50" s="330"/>
      <c r="F50" s="331"/>
      <c r="G50" s="211"/>
      <c r="H50" s="212"/>
      <c r="I50" s="212"/>
      <c r="J50" s="212"/>
      <c r="K50" s="212"/>
      <c r="L50" s="212"/>
      <c r="M50" s="212"/>
      <c r="N50" s="212"/>
      <c r="O50" s="242"/>
      <c r="EO50" s="1"/>
    </row>
    <row r="51" spans="2:145" ht="14.25" customHeight="1" thickBot="1" x14ac:dyDescent="0.3">
      <c r="B51" s="332"/>
      <c r="C51" s="333"/>
      <c r="D51" s="333"/>
      <c r="E51" s="333"/>
      <c r="F51" s="334"/>
      <c r="G51" s="213"/>
      <c r="H51" s="214"/>
      <c r="I51" s="214"/>
      <c r="J51" s="214"/>
      <c r="K51" s="214"/>
      <c r="L51" s="214"/>
      <c r="M51" s="214"/>
      <c r="N51" s="214"/>
      <c r="O51" s="244"/>
      <c r="EO51" s="1"/>
    </row>
    <row r="52" spans="2:145" ht="19.95" customHeight="1" thickBot="1" x14ac:dyDescent="0.3">
      <c r="B52" s="71"/>
      <c r="C52" s="277" t="s">
        <v>1106</v>
      </c>
      <c r="D52" s="278"/>
      <c r="E52" s="278"/>
      <c r="F52" s="279"/>
      <c r="G52" s="73"/>
      <c r="H52" s="68"/>
      <c r="I52" s="245" t="s">
        <v>644</v>
      </c>
      <c r="J52" s="201"/>
      <c r="K52" s="201"/>
      <c r="L52" s="201"/>
      <c r="M52" s="201"/>
      <c r="N52" s="201"/>
      <c r="O52" s="203"/>
      <c r="EO52" s="1"/>
    </row>
    <row r="53" spans="2:145" ht="2.25" customHeight="1" thickBot="1" x14ac:dyDescent="0.3">
      <c r="B53" s="31"/>
      <c r="C53" s="32"/>
      <c r="D53" s="32"/>
      <c r="E53" s="33"/>
      <c r="F53" s="34"/>
      <c r="G53" s="186"/>
      <c r="H53" s="187"/>
      <c r="I53" s="187"/>
      <c r="J53" s="187"/>
      <c r="K53" s="229"/>
      <c r="L53" s="229"/>
      <c r="M53" s="229"/>
      <c r="N53" s="229"/>
      <c r="O53" s="229"/>
      <c r="EO53" s="1"/>
    </row>
    <row r="54" spans="2:145" ht="19.95" customHeight="1" thickBot="1" x14ac:dyDescent="0.3">
      <c r="B54" s="70" t="s">
        <v>1108</v>
      </c>
      <c r="C54" s="335"/>
      <c r="D54" s="336"/>
      <c r="E54" s="336"/>
      <c r="F54" s="337"/>
      <c r="G54" s="280" t="s">
        <v>415</v>
      </c>
      <c r="H54" s="415"/>
      <c r="I54" s="303"/>
      <c r="J54" s="304"/>
      <c r="K54" s="304"/>
      <c r="L54" s="304"/>
      <c r="M54" s="304"/>
      <c r="N54" s="304"/>
      <c r="O54" s="305"/>
      <c r="EN54" s="1"/>
      <c r="EO54" s="1"/>
    </row>
    <row r="55" spans="2:145" ht="2.25" customHeight="1" thickBot="1" x14ac:dyDescent="0.3">
      <c r="B55" s="38"/>
      <c r="C55" s="39"/>
      <c r="D55" s="32"/>
      <c r="E55" s="185"/>
      <c r="F55" s="185"/>
      <c r="G55" s="40"/>
      <c r="H55" s="40"/>
      <c r="I55" s="209"/>
      <c r="J55" s="240"/>
      <c r="K55" s="240"/>
      <c r="L55" s="240"/>
      <c r="M55" s="240"/>
      <c r="N55" s="240"/>
      <c r="O55" s="240"/>
      <c r="EO55" s="1"/>
    </row>
    <row r="56" spans="2:145" ht="19.95" customHeight="1" thickBot="1" x14ac:dyDescent="0.3">
      <c r="B56" s="277"/>
      <c r="C56" s="278"/>
      <c r="D56" s="278"/>
      <c r="E56" s="278"/>
      <c r="F56" s="279"/>
      <c r="G56" s="280" t="s">
        <v>416</v>
      </c>
      <c r="H56" s="415"/>
      <c r="I56" s="303"/>
      <c r="J56" s="304"/>
      <c r="K56" s="304"/>
      <c r="L56" s="304"/>
      <c r="M56" s="304"/>
      <c r="N56" s="304"/>
      <c r="O56" s="305"/>
      <c r="EO56" s="1"/>
    </row>
    <row r="57" spans="2:145" ht="2.25" customHeight="1" thickBot="1" x14ac:dyDescent="0.3">
      <c r="B57" s="38"/>
      <c r="C57" s="39"/>
      <c r="D57" s="32"/>
      <c r="E57" s="185"/>
      <c r="F57" s="185"/>
      <c r="G57" s="40"/>
      <c r="H57" s="40"/>
      <c r="I57" s="229"/>
      <c r="J57" s="229"/>
      <c r="K57" s="229"/>
      <c r="L57" s="229"/>
      <c r="M57" s="229"/>
      <c r="N57" s="229"/>
      <c r="O57" s="229"/>
      <c r="EH57" s="1"/>
      <c r="EI57" s="1"/>
      <c r="EJ57" s="1"/>
      <c r="EK57" s="1"/>
      <c r="EL57" s="1"/>
      <c r="EM57" s="1"/>
      <c r="EN57" s="1"/>
      <c r="EO57" s="1"/>
    </row>
    <row r="58" spans="2:145" ht="19.95" customHeight="1" thickBot="1" x14ac:dyDescent="0.3">
      <c r="B58" s="70" t="s">
        <v>1109</v>
      </c>
      <c r="C58" s="335"/>
      <c r="D58" s="336"/>
      <c r="E58" s="336"/>
      <c r="F58" s="337"/>
      <c r="G58" s="280" t="s">
        <v>417</v>
      </c>
      <c r="H58" s="415"/>
      <c r="I58" s="303"/>
      <c r="J58" s="304"/>
      <c r="K58" s="304"/>
      <c r="L58" s="304"/>
      <c r="M58" s="304"/>
      <c r="N58" s="304"/>
      <c r="O58" s="305"/>
      <c r="P58" s="246"/>
      <c r="EO58" s="1"/>
    </row>
    <row r="59" spans="2:145" ht="2.25" customHeight="1" thickBot="1" x14ac:dyDescent="0.3">
      <c r="B59" s="42"/>
      <c r="C59" s="39"/>
      <c r="D59" s="32"/>
      <c r="E59" s="185"/>
      <c r="F59" s="185"/>
      <c r="G59" s="40"/>
      <c r="H59" s="40"/>
      <c r="I59" s="209"/>
      <c r="J59" s="240"/>
      <c r="K59" s="240"/>
      <c r="L59" s="240"/>
      <c r="M59" s="240"/>
      <c r="N59" s="240"/>
      <c r="O59" s="240"/>
      <c r="EO59" s="1"/>
    </row>
    <row r="60" spans="2:145" ht="19.95" customHeight="1" thickBot="1" x14ac:dyDescent="0.3">
      <c r="B60" s="69"/>
      <c r="C60" s="74"/>
      <c r="D60" s="75"/>
      <c r="E60" s="76"/>
      <c r="F60" s="77"/>
      <c r="G60" s="280" t="s">
        <v>418</v>
      </c>
      <c r="H60" s="415"/>
      <c r="I60" s="306"/>
      <c r="J60" s="307"/>
      <c r="K60" s="307"/>
      <c r="L60" s="307"/>
      <c r="M60" s="307"/>
      <c r="N60" s="307"/>
      <c r="O60" s="308"/>
      <c r="EH60" s="1"/>
      <c r="EI60" s="1"/>
      <c r="EJ60" s="1"/>
      <c r="EK60" s="1"/>
      <c r="EL60" s="1"/>
      <c r="EM60" s="1"/>
      <c r="EN60" s="1"/>
      <c r="EO60" s="1"/>
    </row>
    <row r="61" spans="2:145" ht="2.25" customHeight="1" thickBot="1" x14ac:dyDescent="0.3">
      <c r="B61" s="169"/>
      <c r="C61" s="169"/>
      <c r="D61" s="169"/>
      <c r="E61" s="169"/>
      <c r="F61" s="169"/>
      <c r="G61" s="229"/>
      <c r="H61" s="229"/>
      <c r="I61" s="229"/>
      <c r="J61" s="229"/>
      <c r="K61" s="229"/>
      <c r="L61" s="229"/>
      <c r="M61" s="229"/>
      <c r="N61" s="229"/>
      <c r="O61" s="229"/>
      <c r="EH61" s="1"/>
      <c r="EI61" s="1"/>
      <c r="EJ61" s="1"/>
      <c r="EK61" s="1"/>
      <c r="EL61" s="1"/>
      <c r="EM61" s="1"/>
      <c r="EN61" s="1"/>
      <c r="EO61" s="1"/>
    </row>
    <row r="62" spans="2:145" ht="19.5" customHeight="1" thickBot="1" x14ac:dyDescent="0.3">
      <c r="B62" s="70" t="s">
        <v>1110</v>
      </c>
      <c r="C62" s="451"/>
      <c r="D62" s="452"/>
      <c r="E62" s="452"/>
      <c r="F62" s="453"/>
      <c r="G62" s="280" t="s">
        <v>419</v>
      </c>
      <c r="H62" s="415"/>
      <c r="I62" s="309"/>
      <c r="J62" s="310"/>
      <c r="K62" s="310"/>
      <c r="L62" s="310"/>
      <c r="M62" s="310"/>
      <c r="N62" s="310"/>
      <c r="O62" s="311"/>
      <c r="EH62" s="1"/>
      <c r="EI62" s="1"/>
      <c r="EJ62" s="1"/>
      <c r="EK62" s="1"/>
      <c r="EL62" s="1"/>
      <c r="EM62" s="1"/>
      <c r="EN62" s="1"/>
      <c r="EO62" s="1"/>
    </row>
    <row r="63" spans="2:145" ht="2.25" customHeight="1" thickBot="1" x14ac:dyDescent="0.3">
      <c r="B63" s="184"/>
      <c r="C63" s="188"/>
      <c r="D63" s="188"/>
      <c r="E63" s="188"/>
      <c r="F63" s="189"/>
      <c r="G63" s="229"/>
      <c r="H63" s="229"/>
      <c r="I63" s="209"/>
      <c r="J63" s="240"/>
      <c r="K63" s="240"/>
      <c r="L63" s="240"/>
      <c r="M63" s="240"/>
      <c r="N63" s="240"/>
      <c r="O63" s="240"/>
      <c r="EO63" s="1"/>
    </row>
    <row r="64" spans="2:145" ht="19.95" customHeight="1" thickBot="1" x14ac:dyDescent="0.3">
      <c r="B64" s="11"/>
      <c r="C64" s="12"/>
      <c r="D64" s="12"/>
      <c r="E64" s="12"/>
      <c r="F64" s="6"/>
      <c r="G64" s="280" t="s">
        <v>420</v>
      </c>
      <c r="H64" s="415"/>
      <c r="I64" s="306"/>
      <c r="J64" s="307"/>
      <c r="K64" s="307"/>
      <c r="L64" s="307"/>
      <c r="M64" s="307"/>
      <c r="N64" s="307"/>
      <c r="O64" s="308"/>
      <c r="EH64" s="1"/>
      <c r="EI64" s="1"/>
      <c r="EJ64" s="1"/>
      <c r="EK64" s="1"/>
      <c r="EL64" s="1"/>
      <c r="EM64" s="1"/>
      <c r="EN64" s="1"/>
      <c r="EO64" s="1"/>
    </row>
    <row r="65" spans="2:16" ht="15" customHeight="1" x14ac:dyDescent="0.25">
      <c r="B65" s="54"/>
      <c r="C65" s="54"/>
      <c r="D65" s="54"/>
      <c r="E65" s="54"/>
      <c r="F65" s="54"/>
      <c r="G65" s="54"/>
      <c r="H65" s="54"/>
      <c r="I65" s="61"/>
      <c r="J65" s="61"/>
      <c r="K65" s="61"/>
      <c r="L65" s="62"/>
    </row>
    <row r="66" spans="2:16" ht="1.5" hidden="1" customHeight="1" x14ac:dyDescent="0.25">
      <c r="B66" s="38"/>
      <c r="C66" s="39"/>
      <c r="D66" s="32"/>
      <c r="E66" s="40"/>
      <c r="F66" s="40"/>
      <c r="G66" s="40"/>
      <c r="H66" s="40"/>
      <c r="I66" s="40"/>
      <c r="J66" s="41"/>
      <c r="K66" s="54"/>
      <c r="L66" s="54"/>
    </row>
    <row r="67" spans="2:16" ht="10.199999999999999" customHeight="1" thickBot="1" x14ac:dyDescent="0.3">
      <c r="B67" s="54"/>
      <c r="C67" s="54"/>
      <c r="D67" s="54"/>
      <c r="E67" s="54"/>
      <c r="F67" s="54"/>
      <c r="G67" s="54"/>
      <c r="H67" s="54"/>
      <c r="I67" s="54"/>
      <c r="J67" s="54"/>
      <c r="K67" s="63"/>
      <c r="L67" s="54"/>
    </row>
    <row r="68" spans="2:16" ht="12.75" customHeight="1" x14ac:dyDescent="0.25">
      <c r="B68" s="288" t="s">
        <v>643</v>
      </c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90"/>
      <c r="N68" s="461" t="s">
        <v>642</v>
      </c>
      <c r="O68" s="462"/>
      <c r="P68" s="62"/>
    </row>
    <row r="69" spans="2:16" ht="15.6" x14ac:dyDescent="0.3">
      <c r="B69" s="291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3"/>
      <c r="N69" s="463"/>
      <c r="O69" s="464"/>
      <c r="P69" s="64"/>
    </row>
    <row r="70" spans="2:16" ht="18" customHeight="1" thickBot="1" x14ac:dyDescent="0.3">
      <c r="B70" s="294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6"/>
      <c r="N70" s="465"/>
      <c r="O70" s="466"/>
      <c r="P70" s="62"/>
    </row>
    <row r="71" spans="2:16" ht="21" customHeight="1" thickBot="1" x14ac:dyDescent="0.3">
      <c r="B71" s="277"/>
      <c r="C71" s="297"/>
      <c r="D71" s="52"/>
      <c r="E71" s="298" t="s">
        <v>1111</v>
      </c>
      <c r="F71" s="278"/>
      <c r="G71" s="279"/>
      <c r="H71" s="277" t="s">
        <v>1112</v>
      </c>
      <c r="I71" s="278"/>
      <c r="J71" s="279"/>
      <c r="K71" s="66" t="s">
        <v>1113</v>
      </c>
      <c r="L71" s="277" t="s">
        <v>1114</v>
      </c>
      <c r="M71" s="279"/>
      <c r="N71" s="277" t="s">
        <v>978</v>
      </c>
      <c r="O71" s="279"/>
      <c r="P71" s="146"/>
    </row>
    <row r="72" spans="2:16" ht="1.95" customHeight="1" thickBot="1" x14ac:dyDescent="0.3">
      <c r="B72" s="31"/>
      <c r="C72" s="32"/>
      <c r="D72" s="32"/>
      <c r="E72" s="33"/>
      <c r="F72" s="34"/>
      <c r="G72" s="35"/>
      <c r="H72" s="34"/>
      <c r="I72" s="35"/>
      <c r="J72" s="36"/>
      <c r="K72" s="132"/>
      <c r="L72" s="132"/>
      <c r="M72" s="133"/>
      <c r="N72" s="132"/>
      <c r="O72" s="133"/>
      <c r="P72" s="228"/>
    </row>
    <row r="73" spans="2:16" ht="19.95" customHeight="1" thickBot="1" x14ac:dyDescent="0.3">
      <c r="B73" s="280" t="s">
        <v>1115</v>
      </c>
      <c r="C73" s="281"/>
      <c r="D73" s="37"/>
      <c r="E73" s="315"/>
      <c r="F73" s="316"/>
      <c r="G73" s="328"/>
      <c r="H73" s="315"/>
      <c r="I73" s="316"/>
      <c r="J73" s="317"/>
      <c r="K73" s="138"/>
      <c r="L73" s="323">
        <v>1</v>
      </c>
      <c r="M73" s="324"/>
      <c r="N73" s="323">
        <v>4</v>
      </c>
      <c r="O73" s="324"/>
      <c r="P73" s="204"/>
    </row>
    <row r="74" spans="2:16" ht="2.25" customHeight="1" thickBot="1" x14ac:dyDescent="0.3">
      <c r="B74" s="38"/>
      <c r="C74" s="39"/>
      <c r="D74" s="32"/>
      <c r="E74" s="94"/>
      <c r="F74" s="94"/>
      <c r="G74" s="94"/>
      <c r="H74" s="94"/>
      <c r="I74" s="94"/>
      <c r="J74" s="95"/>
      <c r="K74" s="98"/>
      <c r="L74" s="134"/>
      <c r="M74" s="133"/>
      <c r="N74" s="134"/>
      <c r="O74" s="133"/>
      <c r="P74" s="204"/>
    </row>
    <row r="75" spans="2:16" ht="19.95" customHeight="1" thickBot="1" x14ac:dyDescent="0.3">
      <c r="B75" s="280" t="s">
        <v>1116</v>
      </c>
      <c r="C75" s="281"/>
      <c r="D75" s="37"/>
      <c r="E75" s="315"/>
      <c r="F75" s="316"/>
      <c r="G75" s="328"/>
      <c r="H75" s="315"/>
      <c r="I75" s="316"/>
      <c r="J75" s="317"/>
      <c r="K75" s="138"/>
      <c r="L75" s="323">
        <v>1</v>
      </c>
      <c r="M75" s="324"/>
      <c r="N75" s="323">
        <v>4</v>
      </c>
      <c r="O75" s="324"/>
      <c r="P75" s="204"/>
    </row>
    <row r="76" spans="2:16" ht="2.25" customHeight="1" thickBot="1" x14ac:dyDescent="0.3">
      <c r="B76" s="38"/>
      <c r="C76" s="39"/>
      <c r="D76" s="32"/>
      <c r="E76" s="94"/>
      <c r="F76" s="94"/>
      <c r="G76" s="94"/>
      <c r="H76" s="94"/>
      <c r="I76" s="94"/>
      <c r="J76" s="95"/>
      <c r="K76" s="98"/>
      <c r="L76" s="134"/>
      <c r="M76" s="133"/>
      <c r="N76" s="134"/>
      <c r="O76" s="133"/>
      <c r="P76" s="204"/>
    </row>
    <row r="77" spans="2:16" ht="19.95" customHeight="1" thickBot="1" x14ac:dyDescent="0.3">
      <c r="B77" s="280" t="s">
        <v>1117</v>
      </c>
      <c r="C77" s="281"/>
      <c r="D77" s="37"/>
      <c r="E77" s="315"/>
      <c r="F77" s="316"/>
      <c r="G77" s="328"/>
      <c r="H77" s="315"/>
      <c r="I77" s="316"/>
      <c r="J77" s="317"/>
      <c r="K77" s="138"/>
      <c r="L77" s="323">
        <v>1</v>
      </c>
      <c r="M77" s="324"/>
      <c r="N77" s="323">
        <v>4</v>
      </c>
      <c r="O77" s="324"/>
      <c r="P77" s="204"/>
    </row>
    <row r="78" spans="2:16" ht="2.25" customHeight="1" thickBot="1" x14ac:dyDescent="0.3">
      <c r="B78" s="42"/>
      <c r="C78" s="43"/>
      <c r="D78" s="44"/>
      <c r="E78" s="96"/>
      <c r="F78" s="96"/>
      <c r="G78" s="96"/>
      <c r="H78" s="96"/>
      <c r="I78" s="96"/>
      <c r="J78" s="97"/>
      <c r="K78" s="98"/>
      <c r="L78" s="134"/>
      <c r="M78" s="133"/>
      <c r="N78" s="134"/>
      <c r="O78" s="133"/>
      <c r="P78" s="204"/>
    </row>
    <row r="79" spans="2:16" ht="19.95" customHeight="1" thickBot="1" x14ac:dyDescent="0.3">
      <c r="B79" s="280" t="s">
        <v>1118</v>
      </c>
      <c r="C79" s="281"/>
      <c r="D79" s="37"/>
      <c r="E79" s="285"/>
      <c r="F79" s="286"/>
      <c r="G79" s="287"/>
      <c r="H79" s="315"/>
      <c r="I79" s="316"/>
      <c r="J79" s="317"/>
      <c r="K79" s="138"/>
      <c r="L79" s="323">
        <v>1</v>
      </c>
      <c r="M79" s="324"/>
      <c r="N79" s="323">
        <v>4</v>
      </c>
      <c r="O79" s="324"/>
      <c r="P79" s="204"/>
    </row>
    <row r="80" spans="2:16" ht="2.25" customHeight="1" thickBot="1" x14ac:dyDescent="0.3">
      <c r="B80" s="38"/>
      <c r="C80" s="39"/>
      <c r="D80" s="32"/>
      <c r="E80" s="94"/>
      <c r="F80" s="94"/>
      <c r="G80" s="94"/>
      <c r="H80" s="94"/>
      <c r="I80" s="94"/>
      <c r="J80" s="95"/>
      <c r="K80" s="98"/>
      <c r="L80" s="134"/>
      <c r="M80" s="133"/>
      <c r="N80" s="134"/>
      <c r="O80" s="133"/>
      <c r="P80" s="204"/>
    </row>
    <row r="81" spans="2:16" ht="19.95" customHeight="1" thickBot="1" x14ac:dyDescent="0.3">
      <c r="B81" s="280" t="s">
        <v>1119</v>
      </c>
      <c r="C81" s="281"/>
      <c r="D81" s="37"/>
      <c r="E81" s="315"/>
      <c r="F81" s="316"/>
      <c r="G81" s="328"/>
      <c r="H81" s="315"/>
      <c r="I81" s="316"/>
      <c r="J81" s="317"/>
      <c r="K81" s="138"/>
      <c r="L81" s="323">
        <v>1</v>
      </c>
      <c r="M81" s="324"/>
      <c r="N81" s="323">
        <v>4</v>
      </c>
      <c r="O81" s="324"/>
      <c r="P81" s="204"/>
    </row>
    <row r="82" spans="2:16" ht="2.25" customHeight="1" thickBot="1" x14ac:dyDescent="0.3">
      <c r="B82" s="38"/>
      <c r="C82" s="39"/>
      <c r="D82" s="33"/>
      <c r="E82" s="94"/>
      <c r="F82" s="94"/>
      <c r="G82" s="94"/>
      <c r="H82" s="94"/>
      <c r="I82" s="94"/>
      <c r="J82" s="94"/>
      <c r="K82" s="98"/>
      <c r="L82" s="47"/>
      <c r="M82" s="136"/>
      <c r="N82" s="47"/>
      <c r="O82" s="136"/>
      <c r="P82" s="204"/>
    </row>
    <row r="83" spans="2:16" ht="19.95" customHeight="1" thickBot="1" x14ac:dyDescent="0.3">
      <c r="B83" s="280" t="s">
        <v>1120</v>
      </c>
      <c r="C83" s="281"/>
      <c r="D83" s="33"/>
      <c r="E83" s="327"/>
      <c r="F83" s="316"/>
      <c r="G83" s="317"/>
      <c r="H83" s="327"/>
      <c r="I83" s="316"/>
      <c r="J83" s="317"/>
      <c r="K83" s="138"/>
      <c r="L83" s="323">
        <v>1</v>
      </c>
      <c r="M83" s="324"/>
      <c r="N83" s="323">
        <v>4</v>
      </c>
      <c r="O83" s="324"/>
      <c r="P83" s="204"/>
    </row>
    <row r="84" spans="2:16" ht="2.25" customHeight="1" thickBot="1" x14ac:dyDescent="0.3">
      <c r="B84" s="38"/>
      <c r="C84" s="39"/>
      <c r="D84" s="33"/>
      <c r="E84" s="94"/>
      <c r="F84" s="94"/>
      <c r="G84" s="94"/>
      <c r="H84" s="94"/>
      <c r="I84" s="94"/>
      <c r="J84" s="94"/>
      <c r="K84" s="98"/>
      <c r="L84" s="47"/>
      <c r="M84" s="136"/>
      <c r="N84" s="47"/>
      <c r="O84" s="136"/>
      <c r="P84" s="204"/>
    </row>
    <row r="85" spans="2:16" ht="19.95" customHeight="1" thickBot="1" x14ac:dyDescent="0.3">
      <c r="B85" s="280" t="s">
        <v>1121</v>
      </c>
      <c r="C85" s="281"/>
      <c r="D85" s="33"/>
      <c r="E85" s="327"/>
      <c r="F85" s="316"/>
      <c r="G85" s="317"/>
      <c r="H85" s="327"/>
      <c r="I85" s="316"/>
      <c r="J85" s="317"/>
      <c r="K85" s="138"/>
      <c r="L85" s="323">
        <v>1</v>
      </c>
      <c r="M85" s="324"/>
      <c r="N85" s="323">
        <v>4</v>
      </c>
      <c r="O85" s="324"/>
      <c r="P85" s="204"/>
    </row>
    <row r="86" spans="2:16" ht="1.5" hidden="1" customHeight="1" x14ac:dyDescent="0.25">
      <c r="B86" s="135"/>
      <c r="C86" s="53"/>
      <c r="D86" s="33"/>
      <c r="E86" s="94"/>
      <c r="F86" s="94"/>
      <c r="G86" s="94"/>
      <c r="H86" s="94"/>
      <c r="I86" s="94"/>
      <c r="J86" s="94"/>
      <c r="K86" s="98"/>
      <c r="L86" s="47"/>
      <c r="M86" s="136"/>
      <c r="N86" s="47"/>
      <c r="O86" s="136"/>
      <c r="P86" s="204"/>
    </row>
    <row r="87" spans="2:16" ht="0.75" hidden="1" customHeight="1" x14ac:dyDescent="0.25">
      <c r="B87" s="135"/>
      <c r="C87" s="53"/>
      <c r="D87" s="33"/>
      <c r="E87" s="94"/>
      <c r="F87" s="94"/>
      <c r="G87" s="94"/>
      <c r="H87" s="94"/>
      <c r="I87" s="94"/>
      <c r="J87" s="94"/>
      <c r="K87" s="98"/>
      <c r="L87" s="47"/>
      <c r="M87" s="136"/>
      <c r="N87" s="204"/>
      <c r="O87" s="204"/>
      <c r="P87" s="204"/>
    </row>
    <row r="88" spans="2:16" ht="19.5" hidden="1" customHeight="1" x14ac:dyDescent="0.25">
      <c r="B88" s="280" t="s">
        <v>570</v>
      </c>
      <c r="C88" s="281"/>
      <c r="D88" s="137"/>
      <c r="E88" s="327"/>
      <c r="F88" s="316"/>
      <c r="G88" s="317"/>
      <c r="H88" s="327"/>
      <c r="I88" s="316"/>
      <c r="J88" s="317"/>
      <c r="K88" s="138"/>
      <c r="L88" s="323">
        <v>1</v>
      </c>
      <c r="M88" s="324"/>
      <c r="N88" s="301"/>
      <c r="O88" s="302"/>
      <c r="P88" s="302"/>
    </row>
    <row r="89" spans="2:16" ht="21" customHeight="1" thickBot="1" x14ac:dyDescent="0.3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N89" s="62"/>
      <c r="O89" s="62"/>
      <c r="P89" s="62"/>
    </row>
    <row r="90" spans="2:16" ht="12.75" customHeight="1" x14ac:dyDescent="0.25">
      <c r="B90" s="288" t="s">
        <v>641</v>
      </c>
      <c r="C90" s="289"/>
      <c r="D90" s="289"/>
      <c r="E90" s="289"/>
      <c r="F90" s="289"/>
      <c r="G90" s="289"/>
      <c r="H90" s="289"/>
      <c r="I90" s="290"/>
      <c r="J90" s="58"/>
      <c r="K90" s="58"/>
      <c r="L90" s="54"/>
    </row>
    <row r="91" spans="2:16" ht="15.6" x14ac:dyDescent="0.25">
      <c r="B91" s="291"/>
      <c r="C91" s="292"/>
      <c r="D91" s="292"/>
      <c r="E91" s="292"/>
      <c r="F91" s="292"/>
      <c r="G91" s="292"/>
      <c r="H91" s="292"/>
      <c r="I91" s="293"/>
      <c r="J91" s="65"/>
      <c r="K91" s="65"/>
      <c r="L91" s="54"/>
    </row>
    <row r="92" spans="2:16" ht="13.5" customHeight="1" thickBot="1" x14ac:dyDescent="0.3">
      <c r="B92" s="294"/>
      <c r="C92" s="295"/>
      <c r="D92" s="295"/>
      <c r="E92" s="295"/>
      <c r="F92" s="295"/>
      <c r="G92" s="295"/>
      <c r="H92" s="295"/>
      <c r="I92" s="296"/>
      <c r="J92" s="58"/>
      <c r="K92" s="58"/>
      <c r="L92" s="54"/>
    </row>
    <row r="93" spans="2:16" ht="19.95" customHeight="1" thickBot="1" x14ac:dyDescent="0.3">
      <c r="B93" s="277"/>
      <c r="C93" s="297"/>
      <c r="D93" s="52"/>
      <c r="E93" s="298" t="s">
        <v>791</v>
      </c>
      <c r="F93" s="278"/>
      <c r="G93" s="279"/>
      <c r="H93" s="325" t="s">
        <v>1122</v>
      </c>
      <c r="I93" s="326"/>
      <c r="J93" s="62"/>
      <c r="K93" s="62"/>
      <c r="L93" s="54"/>
    </row>
    <row r="94" spans="2:16" ht="1.95" customHeight="1" thickBot="1" x14ac:dyDescent="0.3">
      <c r="B94" s="31"/>
      <c r="C94" s="32"/>
      <c r="D94" s="32"/>
      <c r="E94" s="47"/>
      <c r="F94" s="48"/>
      <c r="G94" s="49"/>
      <c r="H94" s="48"/>
      <c r="I94" s="14"/>
      <c r="J94" s="54"/>
      <c r="K94" s="54"/>
      <c r="L94" s="54"/>
    </row>
    <row r="95" spans="2:16" ht="19.95" customHeight="1" thickBot="1" x14ac:dyDescent="0.3">
      <c r="B95" s="280" t="s">
        <v>787</v>
      </c>
      <c r="C95" s="281"/>
      <c r="D95" s="37"/>
      <c r="E95" s="260">
        <v>1</v>
      </c>
      <c r="F95" s="261"/>
      <c r="G95" s="266"/>
      <c r="H95" s="256"/>
      <c r="I95" s="257"/>
      <c r="J95" s="54"/>
      <c r="K95" s="54"/>
      <c r="L95" s="54"/>
    </row>
    <row r="96" spans="2:16" ht="2.25" customHeight="1" thickBot="1" x14ac:dyDescent="0.3">
      <c r="B96" s="38"/>
      <c r="C96" s="39"/>
      <c r="D96" s="32"/>
      <c r="E96" s="40"/>
      <c r="F96" s="40"/>
      <c r="G96" s="40"/>
      <c r="H96" s="93"/>
      <c r="I96" s="88"/>
      <c r="J96" s="54"/>
      <c r="K96" s="54"/>
      <c r="L96" s="54"/>
    </row>
    <row r="97" spans="1:145" ht="19.95" customHeight="1" thickBot="1" x14ac:dyDescent="0.3">
      <c r="B97" s="280" t="s">
        <v>788</v>
      </c>
      <c r="C97" s="281"/>
      <c r="D97" s="37"/>
      <c r="E97" s="260">
        <v>1</v>
      </c>
      <c r="F97" s="261"/>
      <c r="G97" s="266"/>
      <c r="H97" s="256"/>
      <c r="I97" s="257"/>
      <c r="J97" s="54"/>
      <c r="K97" s="54"/>
      <c r="L97" s="54"/>
    </row>
    <row r="98" spans="1:145" ht="2.25" customHeight="1" thickBot="1" x14ac:dyDescent="0.3">
      <c r="B98" s="38"/>
      <c r="C98" s="39"/>
      <c r="D98" s="32"/>
      <c r="E98" s="40"/>
      <c r="F98" s="40"/>
      <c r="G98" s="40"/>
      <c r="H98" s="93"/>
      <c r="I98" s="88"/>
      <c r="J98" s="54"/>
      <c r="K98" s="54"/>
      <c r="L98" s="54"/>
    </row>
    <row r="99" spans="1:145" ht="19.95" customHeight="1" thickBot="1" x14ac:dyDescent="0.3">
      <c r="B99" s="280" t="s">
        <v>789</v>
      </c>
      <c r="C99" s="281"/>
      <c r="D99" s="37"/>
      <c r="E99" s="260">
        <v>1</v>
      </c>
      <c r="F99" s="261"/>
      <c r="G99" s="266"/>
      <c r="H99" s="256"/>
      <c r="I99" s="257"/>
      <c r="J99" s="54"/>
      <c r="K99" s="54"/>
      <c r="L99" s="54"/>
    </row>
    <row r="100" spans="1:145" ht="2.25" customHeight="1" thickBot="1" x14ac:dyDescent="0.3">
      <c r="B100" s="42"/>
      <c r="C100" s="43"/>
      <c r="D100" s="44"/>
      <c r="E100" s="45"/>
      <c r="F100" s="45"/>
      <c r="G100" s="45"/>
      <c r="H100" s="93"/>
      <c r="I100" s="88"/>
      <c r="J100" s="54"/>
      <c r="K100" s="54"/>
      <c r="L100" s="54"/>
    </row>
    <row r="101" spans="1:145" ht="19.95" customHeight="1" thickBot="1" x14ac:dyDescent="0.3">
      <c r="B101" s="280" t="s">
        <v>790</v>
      </c>
      <c r="C101" s="281"/>
      <c r="D101" s="37"/>
      <c r="E101" s="312">
        <v>1</v>
      </c>
      <c r="F101" s="313"/>
      <c r="G101" s="314"/>
      <c r="H101" s="256"/>
      <c r="I101" s="257"/>
      <c r="J101" s="54"/>
      <c r="K101" s="54"/>
      <c r="L101" s="54"/>
    </row>
    <row r="102" spans="1:145" ht="2.25" customHeight="1" thickBot="1" x14ac:dyDescent="0.3">
      <c r="B102" s="38"/>
      <c r="C102" s="39"/>
      <c r="D102" s="32"/>
      <c r="E102" s="40"/>
      <c r="F102" s="40"/>
      <c r="G102" s="40"/>
      <c r="H102" s="93"/>
      <c r="I102" s="88"/>
      <c r="J102" s="54"/>
      <c r="K102" s="54"/>
      <c r="L102" s="54"/>
    </row>
    <row r="103" spans="1:145" ht="19.95" customHeight="1" thickBot="1" x14ac:dyDescent="0.3">
      <c r="B103" s="283" t="s">
        <v>1100</v>
      </c>
      <c r="C103" s="284"/>
      <c r="D103" s="37"/>
      <c r="E103" s="315"/>
      <c r="F103" s="316"/>
      <c r="G103" s="317"/>
      <c r="H103" s="256"/>
      <c r="I103" s="257"/>
      <c r="J103" s="54"/>
      <c r="K103" s="54"/>
      <c r="L103" s="54"/>
    </row>
    <row r="104" spans="1:145" s="175" customFormat="1" ht="19.5" customHeight="1" thickBot="1" x14ac:dyDescent="0.3">
      <c r="A104" s="174"/>
      <c r="B104" s="216"/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  <c r="AJ104" s="17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174"/>
      <c r="CM104" s="174"/>
      <c r="CN104" s="174"/>
      <c r="CO104" s="174"/>
      <c r="CP104" s="174"/>
      <c r="CQ104" s="174"/>
      <c r="CR104" s="174"/>
      <c r="CS104" s="174"/>
      <c r="CT104" s="174"/>
      <c r="CU104" s="174"/>
      <c r="CV104" s="174"/>
      <c r="CW104" s="174"/>
      <c r="CX104" s="174"/>
      <c r="CY104" s="174"/>
      <c r="CZ104" s="174"/>
      <c r="DA104" s="174"/>
      <c r="DB104" s="174"/>
      <c r="DC104" s="174"/>
      <c r="DD104" s="174"/>
      <c r="DE104" s="174"/>
      <c r="DF104" s="174"/>
      <c r="DG104" s="174"/>
      <c r="DH104" s="174"/>
      <c r="DI104" s="174"/>
      <c r="DJ104" s="174"/>
      <c r="DK104" s="174"/>
      <c r="DL104" s="174"/>
      <c r="DM104" s="174"/>
      <c r="DN104" s="174"/>
      <c r="DO104" s="174"/>
      <c r="DP104" s="174"/>
      <c r="DQ104" s="174"/>
      <c r="DR104" s="174"/>
      <c r="DS104" s="174"/>
      <c r="DT104" s="174"/>
      <c r="DU104" s="174"/>
      <c r="DV104" s="174"/>
      <c r="DW104" s="174"/>
      <c r="DX104" s="174"/>
      <c r="DY104" s="174"/>
      <c r="DZ104" s="174"/>
      <c r="EA104" s="174"/>
      <c r="EB104" s="174"/>
      <c r="EC104" s="174"/>
      <c r="ED104" s="174"/>
      <c r="EE104" s="174"/>
      <c r="EF104" s="174"/>
      <c r="EG104" s="174"/>
      <c r="EH104" s="174"/>
      <c r="EI104" s="174"/>
      <c r="EJ104" s="174"/>
      <c r="EK104" s="174"/>
      <c r="EL104" s="174"/>
      <c r="EM104" s="174"/>
      <c r="EN104" s="174"/>
      <c r="EO104" s="174"/>
    </row>
    <row r="105" spans="1:145" s="175" customFormat="1" ht="16.5" customHeight="1" x14ac:dyDescent="0.25">
      <c r="A105" s="174"/>
      <c r="B105" s="288" t="s">
        <v>640</v>
      </c>
      <c r="C105" s="289"/>
      <c r="D105" s="289"/>
      <c r="E105" s="289"/>
      <c r="F105" s="289"/>
      <c r="G105" s="289"/>
      <c r="H105" s="289"/>
      <c r="I105" s="290"/>
      <c r="J105" s="233"/>
      <c r="K105" s="233"/>
      <c r="L105" s="233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174"/>
      <c r="CM105" s="174"/>
      <c r="CN105" s="174"/>
      <c r="CO105" s="174"/>
      <c r="CP105" s="174"/>
      <c r="CQ105" s="174"/>
      <c r="CR105" s="174"/>
      <c r="CS105" s="174"/>
      <c r="CT105" s="174"/>
      <c r="CU105" s="174"/>
      <c r="CV105" s="174"/>
      <c r="CW105" s="174"/>
      <c r="CX105" s="174"/>
      <c r="CY105" s="174"/>
      <c r="CZ105" s="174"/>
      <c r="DA105" s="174"/>
      <c r="DB105" s="174"/>
      <c r="DC105" s="174"/>
      <c r="DD105" s="174"/>
      <c r="DE105" s="174"/>
      <c r="DF105" s="174"/>
      <c r="DG105" s="174"/>
      <c r="DH105" s="174"/>
      <c r="DI105" s="174"/>
      <c r="DJ105" s="174"/>
      <c r="DK105" s="174"/>
      <c r="DL105" s="174"/>
      <c r="DM105" s="174"/>
      <c r="DN105" s="174"/>
      <c r="DO105" s="174"/>
      <c r="DP105" s="174"/>
      <c r="DQ105" s="174"/>
      <c r="DR105" s="174"/>
      <c r="DS105" s="174"/>
      <c r="DT105" s="174"/>
      <c r="DU105" s="174"/>
      <c r="DV105" s="174"/>
      <c r="DW105" s="174"/>
      <c r="DX105" s="174"/>
      <c r="DY105" s="174"/>
      <c r="DZ105" s="174"/>
      <c r="EA105" s="174"/>
      <c r="EB105" s="174"/>
      <c r="EC105" s="174"/>
      <c r="ED105" s="174"/>
      <c r="EE105" s="174"/>
      <c r="EF105" s="174"/>
      <c r="EG105" s="174"/>
      <c r="EH105" s="174"/>
      <c r="EI105" s="174"/>
      <c r="EJ105" s="174"/>
      <c r="EK105" s="174"/>
      <c r="EL105" s="174"/>
      <c r="EM105" s="174"/>
      <c r="EN105" s="174"/>
      <c r="EO105" s="174"/>
    </row>
    <row r="106" spans="1:145" s="175" customFormat="1" ht="14.25" customHeight="1" x14ac:dyDescent="0.25">
      <c r="A106" s="174"/>
      <c r="B106" s="291"/>
      <c r="C106" s="292"/>
      <c r="D106" s="292"/>
      <c r="E106" s="292"/>
      <c r="F106" s="292"/>
      <c r="G106" s="292"/>
      <c r="H106" s="292"/>
      <c r="I106" s="293"/>
      <c r="J106" s="233"/>
      <c r="K106" s="233"/>
      <c r="L106" s="233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174"/>
      <c r="CM106" s="174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4"/>
      <c r="DH106" s="174"/>
      <c r="DI106" s="174"/>
      <c r="DJ106" s="174"/>
      <c r="DK106" s="174"/>
      <c r="DL106" s="174"/>
      <c r="DM106" s="174"/>
      <c r="DN106" s="174"/>
      <c r="DO106" s="174"/>
      <c r="DP106" s="174"/>
      <c r="DQ106" s="174"/>
      <c r="DR106" s="174"/>
      <c r="DS106" s="174"/>
      <c r="DT106" s="174"/>
      <c r="DU106" s="174"/>
      <c r="DV106" s="174"/>
      <c r="DW106" s="174"/>
      <c r="DX106" s="174"/>
      <c r="DY106" s="174"/>
      <c r="DZ106" s="174"/>
      <c r="EA106" s="174"/>
      <c r="EB106" s="174"/>
      <c r="EC106" s="174"/>
      <c r="ED106" s="174"/>
      <c r="EE106" s="174"/>
      <c r="EF106" s="174"/>
      <c r="EG106" s="174"/>
      <c r="EH106" s="174"/>
      <c r="EI106" s="174"/>
      <c r="EJ106" s="174"/>
      <c r="EK106" s="174"/>
      <c r="EL106" s="174"/>
      <c r="EM106" s="174"/>
      <c r="EN106" s="174"/>
      <c r="EO106" s="174"/>
    </row>
    <row r="107" spans="1:145" s="175" customFormat="1" ht="9" customHeight="1" thickBot="1" x14ac:dyDescent="0.3">
      <c r="A107" s="174"/>
      <c r="B107" s="294"/>
      <c r="C107" s="295"/>
      <c r="D107" s="295"/>
      <c r="E107" s="295"/>
      <c r="F107" s="295"/>
      <c r="G107" s="295"/>
      <c r="H107" s="295"/>
      <c r="I107" s="296"/>
      <c r="J107" s="233"/>
      <c r="K107" s="233"/>
      <c r="L107" s="233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174"/>
      <c r="CM107" s="174"/>
      <c r="CN107" s="174"/>
      <c r="CO107" s="174"/>
      <c r="CP107" s="174"/>
      <c r="CQ107" s="174"/>
      <c r="CR107" s="174"/>
      <c r="CS107" s="174"/>
      <c r="CT107" s="174"/>
      <c r="CU107" s="174"/>
      <c r="CV107" s="174"/>
      <c r="CW107" s="174"/>
      <c r="CX107" s="174"/>
      <c r="CY107" s="174"/>
      <c r="CZ107" s="174"/>
      <c r="DA107" s="174"/>
      <c r="DB107" s="174"/>
      <c r="DC107" s="174"/>
      <c r="DD107" s="174"/>
      <c r="DE107" s="174"/>
      <c r="DF107" s="174"/>
      <c r="DG107" s="174"/>
      <c r="DH107" s="174"/>
      <c r="DI107" s="174"/>
      <c r="DJ107" s="174"/>
      <c r="DK107" s="174"/>
      <c r="DL107" s="174"/>
      <c r="DM107" s="174"/>
      <c r="DN107" s="174"/>
      <c r="DO107" s="174"/>
      <c r="DP107" s="174"/>
      <c r="DQ107" s="174"/>
      <c r="DR107" s="174"/>
      <c r="DS107" s="174"/>
      <c r="DT107" s="174"/>
      <c r="DU107" s="174"/>
      <c r="DV107" s="174"/>
      <c r="DW107" s="174"/>
      <c r="DX107" s="174"/>
      <c r="DY107" s="174"/>
      <c r="DZ107" s="174"/>
      <c r="EA107" s="174"/>
      <c r="EB107" s="174"/>
      <c r="EC107" s="174"/>
      <c r="ED107" s="174"/>
      <c r="EE107" s="174"/>
      <c r="EF107" s="174"/>
      <c r="EG107" s="174"/>
      <c r="EH107" s="174"/>
      <c r="EI107" s="174"/>
      <c r="EJ107" s="174"/>
      <c r="EK107" s="174"/>
      <c r="EL107" s="174"/>
      <c r="EM107" s="174"/>
      <c r="EN107" s="174"/>
      <c r="EO107" s="174"/>
    </row>
    <row r="108" spans="1:145" s="175" customFormat="1" ht="19.5" customHeight="1" thickBot="1" x14ac:dyDescent="0.3">
      <c r="A108" s="174"/>
      <c r="B108" s="277"/>
      <c r="C108" s="297"/>
      <c r="D108" s="30"/>
      <c r="E108" s="298" t="s">
        <v>1502</v>
      </c>
      <c r="F108" s="278"/>
      <c r="G108" s="279"/>
      <c r="H108" s="277" t="s">
        <v>90</v>
      </c>
      <c r="I108" s="279"/>
      <c r="J108" s="233"/>
      <c r="K108" s="233"/>
      <c r="L108" s="233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174"/>
      <c r="CM108" s="174"/>
      <c r="CN108" s="174"/>
      <c r="CO108" s="174"/>
      <c r="CP108" s="174"/>
      <c r="CQ108" s="174"/>
      <c r="CR108" s="174"/>
      <c r="CS108" s="174"/>
      <c r="CT108" s="174"/>
      <c r="CU108" s="174"/>
      <c r="CV108" s="174"/>
      <c r="CW108" s="174"/>
      <c r="CX108" s="174"/>
      <c r="CY108" s="174"/>
      <c r="CZ108" s="174"/>
      <c r="DA108" s="174"/>
      <c r="DB108" s="174"/>
      <c r="DC108" s="174"/>
      <c r="DD108" s="174"/>
      <c r="DE108" s="174"/>
      <c r="DF108" s="174"/>
      <c r="DG108" s="174"/>
      <c r="DH108" s="174"/>
      <c r="DI108" s="174"/>
      <c r="DJ108" s="174"/>
      <c r="DK108" s="174"/>
      <c r="DL108" s="174"/>
      <c r="DM108" s="174"/>
      <c r="DN108" s="174"/>
      <c r="DO108" s="174"/>
      <c r="DP108" s="174"/>
      <c r="DQ108" s="174"/>
      <c r="DR108" s="174"/>
      <c r="DS108" s="174"/>
      <c r="DT108" s="174"/>
      <c r="DU108" s="174"/>
      <c r="DV108" s="174"/>
      <c r="DW108" s="174"/>
      <c r="DX108" s="174"/>
      <c r="DY108" s="174"/>
      <c r="DZ108" s="174"/>
      <c r="EA108" s="174"/>
      <c r="EB108" s="174"/>
      <c r="EC108" s="174"/>
      <c r="ED108" s="174"/>
      <c r="EE108" s="174"/>
      <c r="EF108" s="174"/>
      <c r="EG108" s="174"/>
      <c r="EH108" s="174"/>
      <c r="EI108" s="174"/>
      <c r="EJ108" s="174"/>
      <c r="EK108" s="174"/>
      <c r="EL108" s="174"/>
      <c r="EM108" s="174"/>
      <c r="EN108" s="174"/>
      <c r="EO108" s="174"/>
    </row>
    <row r="109" spans="1:145" s="175" customFormat="1" ht="2.25" customHeight="1" thickBot="1" x14ac:dyDescent="0.3">
      <c r="A109" s="174"/>
      <c r="B109" s="31"/>
      <c r="C109" s="32"/>
      <c r="D109" s="32"/>
      <c r="E109" s="33"/>
      <c r="F109" s="34"/>
      <c r="G109" s="35"/>
      <c r="H109" s="48"/>
      <c r="I109" s="14"/>
      <c r="J109" s="233"/>
      <c r="K109" s="233"/>
      <c r="L109" s="233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4"/>
      <c r="DK109" s="174"/>
      <c r="DL109" s="174"/>
      <c r="DM109" s="174"/>
      <c r="DN109" s="174"/>
      <c r="DO109" s="174"/>
      <c r="DP109" s="174"/>
      <c r="DQ109" s="174"/>
      <c r="DR109" s="174"/>
      <c r="DS109" s="174"/>
      <c r="DT109" s="174"/>
      <c r="DU109" s="174"/>
      <c r="DV109" s="174"/>
      <c r="DW109" s="174"/>
      <c r="DX109" s="174"/>
      <c r="DY109" s="174"/>
      <c r="DZ109" s="174"/>
      <c r="EA109" s="174"/>
      <c r="EB109" s="174"/>
      <c r="EC109" s="174"/>
      <c r="ED109" s="174"/>
      <c r="EE109" s="174"/>
      <c r="EF109" s="174"/>
      <c r="EG109" s="174"/>
      <c r="EH109" s="174"/>
      <c r="EI109" s="174"/>
      <c r="EJ109" s="174"/>
      <c r="EK109" s="174"/>
      <c r="EL109" s="174"/>
      <c r="EM109" s="174"/>
      <c r="EN109" s="174"/>
      <c r="EO109" s="174"/>
    </row>
    <row r="110" spans="1:145" s="175" customFormat="1" ht="19.5" customHeight="1" thickBot="1" x14ac:dyDescent="0.3">
      <c r="A110" s="174"/>
      <c r="B110" s="325" t="s">
        <v>970</v>
      </c>
      <c r="C110" s="338"/>
      <c r="D110" s="37"/>
      <c r="E110" s="260">
        <v>4</v>
      </c>
      <c r="F110" s="261"/>
      <c r="G110" s="266"/>
      <c r="H110" s="256"/>
      <c r="I110" s="257"/>
      <c r="J110" s="233"/>
      <c r="K110" s="233"/>
      <c r="L110" s="233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4"/>
      <c r="DK110" s="174"/>
      <c r="DL110" s="174"/>
      <c r="DM110" s="174"/>
      <c r="DN110" s="174"/>
      <c r="DO110" s="174"/>
      <c r="DP110" s="174"/>
      <c r="DQ110" s="174"/>
      <c r="DR110" s="174"/>
      <c r="DS110" s="174"/>
      <c r="DT110" s="174"/>
      <c r="DU110" s="174"/>
      <c r="DV110" s="174"/>
      <c r="DW110" s="174"/>
      <c r="DX110" s="174"/>
      <c r="DY110" s="174"/>
      <c r="DZ110" s="174"/>
      <c r="EA110" s="174"/>
      <c r="EB110" s="174"/>
      <c r="EC110" s="174"/>
      <c r="ED110" s="174"/>
      <c r="EE110" s="174"/>
      <c r="EF110" s="174"/>
      <c r="EG110" s="174"/>
      <c r="EH110" s="174"/>
      <c r="EI110" s="174"/>
      <c r="EJ110" s="174"/>
      <c r="EK110" s="174"/>
      <c r="EL110" s="174"/>
      <c r="EM110" s="174"/>
      <c r="EN110" s="174"/>
      <c r="EO110" s="174"/>
    </row>
    <row r="111" spans="1:145" s="175" customFormat="1" ht="2.25" customHeight="1" thickBot="1" x14ac:dyDescent="0.3">
      <c r="A111" s="174"/>
      <c r="B111" s="163"/>
      <c r="C111" s="164"/>
      <c r="D111" s="32"/>
      <c r="E111" s="40"/>
      <c r="F111" s="40"/>
      <c r="G111" s="40"/>
      <c r="H111" s="93"/>
      <c r="I111" s="88"/>
      <c r="J111" s="233"/>
      <c r="K111" s="233"/>
      <c r="L111" s="233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</row>
    <row r="112" spans="1:145" s="175" customFormat="1" ht="19.5" customHeight="1" thickBot="1" x14ac:dyDescent="0.3">
      <c r="A112" s="174"/>
      <c r="B112" s="325" t="s">
        <v>971</v>
      </c>
      <c r="C112" s="338"/>
      <c r="D112" s="37"/>
      <c r="E112" s="260">
        <v>4</v>
      </c>
      <c r="F112" s="261"/>
      <c r="G112" s="266"/>
      <c r="H112" s="256"/>
      <c r="I112" s="257"/>
      <c r="J112" s="233"/>
      <c r="K112" s="233"/>
      <c r="L112" s="233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4"/>
      <c r="CY112" s="174"/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4"/>
      <c r="DT112" s="174"/>
      <c r="DU112" s="174"/>
      <c r="DV112" s="174"/>
      <c r="DW112" s="174"/>
      <c r="DX112" s="174"/>
      <c r="DY112" s="174"/>
      <c r="DZ112" s="174"/>
      <c r="EA112" s="174"/>
      <c r="EB112" s="174"/>
      <c r="EC112" s="174"/>
      <c r="ED112" s="174"/>
      <c r="EE112" s="174"/>
      <c r="EF112" s="174"/>
      <c r="EG112" s="174"/>
      <c r="EH112" s="174"/>
      <c r="EI112" s="174"/>
      <c r="EJ112" s="174"/>
      <c r="EK112" s="174"/>
      <c r="EL112" s="174"/>
      <c r="EM112" s="174"/>
      <c r="EN112" s="174"/>
      <c r="EO112" s="174"/>
    </row>
    <row r="113" spans="1:145" s="175" customFormat="1" ht="2.25" customHeight="1" thickBot="1" x14ac:dyDescent="0.3">
      <c r="A113" s="174"/>
      <c r="B113" s="163"/>
      <c r="C113" s="164"/>
      <c r="D113" s="32"/>
      <c r="E113" s="40"/>
      <c r="F113" s="40"/>
      <c r="G113" s="40"/>
      <c r="H113" s="93"/>
      <c r="I113" s="88"/>
      <c r="J113" s="233"/>
      <c r="K113" s="233"/>
      <c r="L113" s="233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  <c r="BY113" s="174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74"/>
      <c r="CJ113" s="174"/>
      <c r="CK113" s="174"/>
      <c r="CL113" s="174"/>
      <c r="CM113" s="174"/>
      <c r="CN113" s="174"/>
      <c r="CO113" s="174"/>
      <c r="CP113" s="174"/>
      <c r="CQ113" s="174"/>
      <c r="CR113" s="174"/>
      <c r="CS113" s="174"/>
      <c r="CT113" s="174"/>
      <c r="CU113" s="174"/>
      <c r="CV113" s="174"/>
      <c r="CW113" s="174"/>
      <c r="CX113" s="174"/>
      <c r="CY113" s="174"/>
      <c r="CZ113" s="174"/>
      <c r="DA113" s="174"/>
      <c r="DB113" s="174"/>
      <c r="DC113" s="174"/>
      <c r="DD113" s="174"/>
      <c r="DE113" s="174"/>
      <c r="DF113" s="174"/>
      <c r="DG113" s="174"/>
      <c r="DH113" s="174"/>
      <c r="DI113" s="174"/>
      <c r="DJ113" s="174"/>
      <c r="DK113" s="174"/>
      <c r="DL113" s="174"/>
      <c r="DM113" s="174"/>
      <c r="DN113" s="174"/>
      <c r="DO113" s="174"/>
      <c r="DP113" s="174"/>
      <c r="DQ113" s="174"/>
      <c r="DR113" s="174"/>
      <c r="DS113" s="174"/>
      <c r="DT113" s="174"/>
      <c r="DU113" s="174"/>
      <c r="DV113" s="174"/>
      <c r="DW113" s="174"/>
      <c r="DX113" s="174"/>
      <c r="DY113" s="174"/>
      <c r="DZ113" s="174"/>
      <c r="EA113" s="174"/>
      <c r="EB113" s="174"/>
      <c r="EC113" s="174"/>
      <c r="ED113" s="174"/>
      <c r="EE113" s="174"/>
      <c r="EF113" s="174"/>
      <c r="EG113" s="174"/>
      <c r="EH113" s="174"/>
      <c r="EI113" s="174"/>
      <c r="EJ113" s="174"/>
      <c r="EK113" s="174"/>
      <c r="EL113" s="174"/>
      <c r="EM113" s="174"/>
      <c r="EN113" s="174"/>
      <c r="EO113" s="174"/>
    </row>
    <row r="114" spans="1:145" s="175" customFormat="1" ht="19.5" customHeight="1" thickBot="1" x14ac:dyDescent="0.3">
      <c r="A114" s="174"/>
      <c r="B114" s="325" t="s">
        <v>972</v>
      </c>
      <c r="C114" s="338"/>
      <c r="D114" s="37"/>
      <c r="E114" s="260">
        <v>4</v>
      </c>
      <c r="F114" s="261"/>
      <c r="G114" s="266"/>
      <c r="H114" s="256"/>
      <c r="I114" s="257"/>
      <c r="J114" s="233"/>
      <c r="K114" s="233"/>
      <c r="L114" s="233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</row>
    <row r="115" spans="1:145" s="175" customFormat="1" ht="2.25" customHeight="1" thickBot="1" x14ac:dyDescent="0.3">
      <c r="A115" s="174"/>
      <c r="B115" s="42"/>
      <c r="C115" s="43"/>
      <c r="D115" s="44"/>
      <c r="E115" s="45"/>
      <c r="F115" s="45"/>
      <c r="G115" s="45"/>
      <c r="H115" s="93"/>
      <c r="I115" s="88"/>
      <c r="J115" s="233"/>
      <c r="K115" s="233"/>
      <c r="L115" s="233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</row>
    <row r="116" spans="1:145" s="175" customFormat="1" ht="28.5" customHeight="1" thickBot="1" x14ac:dyDescent="0.3">
      <c r="A116" s="174"/>
      <c r="B116" s="267" t="s">
        <v>973</v>
      </c>
      <c r="C116" s="268"/>
      <c r="D116" s="37"/>
      <c r="E116" s="285"/>
      <c r="F116" s="286"/>
      <c r="G116" s="339"/>
      <c r="H116" s="256"/>
      <c r="I116" s="257"/>
      <c r="J116" s="233"/>
      <c r="K116" s="233"/>
      <c r="L116" s="233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  <c r="AW116" s="174"/>
      <c r="AX116" s="174"/>
      <c r="AY116" s="174"/>
      <c r="AZ116" s="174"/>
      <c r="BA116" s="174"/>
      <c r="BB116" s="174"/>
      <c r="BC116" s="174"/>
      <c r="BD116" s="174"/>
      <c r="BE116" s="174"/>
      <c r="BF116" s="174"/>
      <c r="BG116" s="174"/>
      <c r="BH116" s="174"/>
      <c r="BI116" s="174"/>
      <c r="BJ116" s="174"/>
      <c r="BK116" s="174"/>
      <c r="BL116" s="174"/>
      <c r="BM116" s="174"/>
      <c r="BN116" s="174"/>
      <c r="BO116" s="174"/>
      <c r="BP116" s="174"/>
      <c r="BQ116" s="174"/>
      <c r="BR116" s="174"/>
      <c r="BS116" s="174"/>
      <c r="BT116" s="174"/>
      <c r="BU116" s="174"/>
      <c r="BV116" s="174"/>
      <c r="BW116" s="174"/>
      <c r="BX116" s="174"/>
      <c r="BY116" s="174"/>
      <c r="BZ116" s="174"/>
      <c r="CA116" s="174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4"/>
      <c r="CV116" s="174"/>
      <c r="CW116" s="174"/>
      <c r="CX116" s="174"/>
      <c r="CY116" s="174"/>
      <c r="CZ116" s="174"/>
      <c r="DA116" s="174"/>
      <c r="DB116" s="174"/>
      <c r="DC116" s="174"/>
      <c r="DD116" s="174"/>
      <c r="DE116" s="174"/>
      <c r="DF116" s="174"/>
      <c r="DG116" s="174"/>
      <c r="DH116" s="174"/>
      <c r="DI116" s="174"/>
      <c r="DJ116" s="174"/>
      <c r="DK116" s="174"/>
      <c r="DL116" s="174"/>
      <c r="DM116" s="174"/>
      <c r="DN116" s="174"/>
      <c r="DO116" s="174"/>
      <c r="DP116" s="174"/>
      <c r="DQ116" s="174"/>
      <c r="DR116" s="174"/>
      <c r="DS116" s="174"/>
      <c r="DT116" s="174"/>
      <c r="DU116" s="174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</row>
    <row r="117" spans="1:145" s="175" customFormat="1" ht="19.5" customHeight="1" x14ac:dyDescent="0.25">
      <c r="A117" s="174"/>
      <c r="B117" s="216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4"/>
      <c r="AT117" s="174"/>
      <c r="AU117" s="174"/>
      <c r="AV117" s="174"/>
      <c r="AW117" s="174"/>
      <c r="AX117" s="174"/>
      <c r="AY117" s="174"/>
      <c r="AZ117" s="174"/>
      <c r="BA117" s="174"/>
      <c r="BB117" s="174"/>
      <c r="BC117" s="174"/>
      <c r="BD117" s="174"/>
      <c r="BE117" s="174"/>
      <c r="BF117" s="174"/>
      <c r="BG117" s="174"/>
      <c r="BH117" s="174"/>
      <c r="BI117" s="174"/>
      <c r="BJ117" s="174"/>
      <c r="BK117" s="174"/>
      <c r="BL117" s="174"/>
      <c r="BM117" s="174"/>
      <c r="BN117" s="174"/>
      <c r="BO117" s="174"/>
      <c r="BP117" s="174"/>
      <c r="BQ117" s="174"/>
      <c r="BR117" s="174"/>
      <c r="BS117" s="174"/>
      <c r="BT117" s="174"/>
      <c r="BU117" s="174"/>
      <c r="BV117" s="174"/>
      <c r="BW117" s="174"/>
      <c r="BX117" s="174"/>
      <c r="BY117" s="174"/>
      <c r="BZ117" s="174"/>
      <c r="CA117" s="174"/>
      <c r="CB117" s="174"/>
      <c r="CC117" s="174"/>
      <c r="CD117" s="174"/>
      <c r="CE117" s="174"/>
      <c r="CF117" s="174"/>
      <c r="CG117" s="174"/>
      <c r="CH117" s="174"/>
      <c r="CI117" s="174"/>
      <c r="CJ117" s="174"/>
      <c r="CK117" s="174"/>
      <c r="CL117" s="174"/>
      <c r="CM117" s="174"/>
      <c r="CN117" s="174"/>
      <c r="CO117" s="174"/>
      <c r="CP117" s="174"/>
      <c r="CQ117" s="174"/>
      <c r="CR117" s="174"/>
      <c r="CS117" s="174"/>
      <c r="CT117" s="174"/>
      <c r="CU117" s="174"/>
      <c r="CV117" s="174"/>
      <c r="CW117" s="174"/>
      <c r="CX117" s="174"/>
      <c r="CY117" s="174"/>
      <c r="CZ117" s="174"/>
      <c r="DA117" s="174"/>
      <c r="DB117" s="174"/>
      <c r="DC117" s="174"/>
      <c r="DD117" s="174"/>
      <c r="DE117" s="174"/>
      <c r="DF117" s="174"/>
      <c r="DG117" s="174"/>
      <c r="DH117" s="174"/>
      <c r="DI117" s="174"/>
      <c r="DJ117" s="174"/>
      <c r="DK117" s="174"/>
      <c r="DL117" s="174"/>
      <c r="DM117" s="174"/>
      <c r="DN117" s="174"/>
      <c r="DO117" s="174"/>
      <c r="DP117" s="174"/>
      <c r="DQ117" s="174"/>
      <c r="DR117" s="174"/>
      <c r="DS117" s="174"/>
      <c r="DT117" s="174"/>
      <c r="DU117" s="174"/>
      <c r="DV117" s="174"/>
      <c r="DW117" s="174"/>
      <c r="DX117" s="174"/>
      <c r="DY117" s="174"/>
      <c r="DZ117" s="174"/>
      <c r="EA117" s="174"/>
      <c r="EB117" s="174"/>
      <c r="EC117" s="174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</row>
    <row r="118" spans="1:145" s="175" customFormat="1" ht="21.75" customHeight="1" x14ac:dyDescent="0.25">
      <c r="A118" s="174"/>
      <c r="B118" s="216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4"/>
      <c r="BN118" s="174"/>
      <c r="BO118" s="174"/>
      <c r="BP118" s="174"/>
      <c r="BQ118" s="174"/>
      <c r="BR118" s="174"/>
      <c r="BS118" s="174"/>
      <c r="BT118" s="174"/>
      <c r="BU118" s="174"/>
      <c r="BV118" s="174"/>
      <c r="BW118" s="174"/>
      <c r="BX118" s="174"/>
      <c r="BY118" s="174"/>
      <c r="BZ118" s="174"/>
      <c r="CA118" s="174"/>
      <c r="CB118" s="174"/>
      <c r="CC118" s="174"/>
      <c r="CD118" s="174"/>
      <c r="CE118" s="174"/>
      <c r="CF118" s="174"/>
      <c r="CG118" s="174"/>
      <c r="CH118" s="174"/>
      <c r="CI118" s="174"/>
      <c r="CJ118" s="174"/>
      <c r="CK118" s="174"/>
      <c r="CL118" s="174"/>
      <c r="CM118" s="174"/>
      <c r="CN118" s="174"/>
      <c r="CO118" s="174"/>
      <c r="CP118" s="174"/>
      <c r="CQ118" s="174"/>
      <c r="CR118" s="174"/>
      <c r="CS118" s="174"/>
      <c r="CT118" s="174"/>
      <c r="CU118" s="174"/>
      <c r="CV118" s="174"/>
      <c r="CW118" s="174"/>
      <c r="CX118" s="174"/>
      <c r="CY118" s="174"/>
      <c r="CZ118" s="174"/>
      <c r="DA118" s="174"/>
      <c r="DB118" s="174"/>
      <c r="DC118" s="174"/>
      <c r="DD118" s="174"/>
      <c r="DE118" s="174"/>
      <c r="DF118" s="174"/>
      <c r="DG118" s="174"/>
      <c r="DH118" s="174"/>
      <c r="DI118" s="174"/>
      <c r="DJ118" s="174"/>
      <c r="DK118" s="174"/>
      <c r="DL118" s="174"/>
      <c r="DM118" s="174"/>
      <c r="DN118" s="174"/>
      <c r="DO118" s="174"/>
      <c r="DP118" s="174"/>
      <c r="DQ118" s="174"/>
      <c r="DR118" s="174"/>
      <c r="DS118" s="174"/>
      <c r="DT118" s="174"/>
      <c r="DU118" s="174"/>
      <c r="DV118" s="174"/>
      <c r="DW118" s="174"/>
      <c r="DX118" s="174"/>
      <c r="DY118" s="174"/>
      <c r="DZ118" s="174"/>
      <c r="EA118" s="174"/>
      <c r="EB118" s="174"/>
      <c r="EC118" s="174"/>
      <c r="ED118" s="174"/>
      <c r="EE118" s="174"/>
      <c r="EF118" s="174"/>
      <c r="EG118" s="174"/>
      <c r="EH118" s="174"/>
      <c r="EI118" s="174"/>
      <c r="EJ118" s="174"/>
      <c r="EK118" s="174"/>
      <c r="EL118" s="174"/>
      <c r="EM118" s="174"/>
      <c r="EN118" s="174"/>
      <c r="EO118" s="174"/>
    </row>
    <row r="119" spans="1:145" s="175" customFormat="1" ht="31.5" customHeight="1" x14ac:dyDescent="0.25">
      <c r="A119" s="174"/>
      <c r="B119" s="216" t="s">
        <v>1450</v>
      </c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4"/>
      <c r="DT119" s="174"/>
      <c r="DU119" s="174"/>
      <c r="DV119" s="174"/>
      <c r="DW119" s="174"/>
      <c r="DX119" s="174"/>
      <c r="DY119" s="174"/>
      <c r="DZ119" s="174"/>
      <c r="EA119" s="174"/>
      <c r="EB119" s="174"/>
      <c r="EC119" s="174"/>
      <c r="ED119" s="174"/>
      <c r="EE119" s="174"/>
      <c r="EF119" s="174"/>
      <c r="EG119" s="174"/>
      <c r="EH119" s="174"/>
      <c r="EI119" s="174"/>
      <c r="EJ119" s="174"/>
      <c r="EK119" s="174"/>
      <c r="EL119" s="174"/>
      <c r="EM119" s="174"/>
      <c r="EN119" s="174"/>
      <c r="EO119" s="174"/>
    </row>
    <row r="120" spans="1:145" s="175" customFormat="1" ht="9" customHeight="1" thickBot="1" x14ac:dyDescent="0.3">
      <c r="A120" s="174"/>
      <c r="B120" s="216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74"/>
      <c r="CJ120" s="174"/>
      <c r="CK120" s="174"/>
      <c r="CL120" s="174"/>
      <c r="CM120" s="174"/>
      <c r="CN120" s="174"/>
      <c r="CO120" s="174"/>
      <c r="CP120" s="174"/>
      <c r="CQ120" s="174"/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4"/>
      <c r="DF120" s="174"/>
      <c r="DG120" s="174"/>
      <c r="DH120" s="174"/>
      <c r="DI120" s="174"/>
      <c r="DJ120" s="174"/>
      <c r="DK120" s="174"/>
      <c r="DL120" s="174"/>
      <c r="DM120" s="174"/>
      <c r="DN120" s="174"/>
      <c r="DO120" s="174"/>
      <c r="DP120" s="174"/>
      <c r="DQ120" s="174"/>
      <c r="DR120" s="174"/>
      <c r="DS120" s="174"/>
      <c r="DT120" s="174"/>
      <c r="DU120" s="174"/>
      <c r="DV120" s="174"/>
      <c r="DW120" s="174"/>
      <c r="DX120" s="174"/>
      <c r="DY120" s="174"/>
      <c r="DZ120" s="174"/>
      <c r="EA120" s="174"/>
      <c r="EB120" s="174"/>
      <c r="EC120" s="174"/>
      <c r="ED120" s="174"/>
      <c r="EE120" s="174"/>
      <c r="EF120" s="174"/>
      <c r="EG120" s="174"/>
      <c r="EH120" s="174"/>
      <c r="EI120" s="174"/>
      <c r="EJ120" s="174"/>
      <c r="EK120" s="174"/>
      <c r="EL120" s="174"/>
      <c r="EM120" s="174"/>
      <c r="EN120" s="174"/>
      <c r="EO120" s="174"/>
    </row>
    <row r="121" spans="1:145" ht="7.5" customHeight="1" x14ac:dyDescent="0.2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9"/>
    </row>
    <row r="122" spans="1:145" ht="13.8" customHeight="1" x14ac:dyDescent="0.3">
      <c r="B122" s="412" t="s">
        <v>1456</v>
      </c>
      <c r="C122" s="413"/>
      <c r="D122" s="413"/>
      <c r="E122" s="413"/>
      <c r="F122" s="413"/>
      <c r="G122" s="413"/>
      <c r="H122" s="413"/>
      <c r="I122" s="413"/>
      <c r="J122" s="413"/>
      <c r="K122" s="413"/>
      <c r="L122" s="414"/>
    </row>
    <row r="123" spans="1:145" ht="6.6" hidden="1" customHeight="1" thickBot="1" x14ac:dyDescent="0.3">
      <c r="B123" s="408"/>
      <c r="C123" s="409"/>
      <c r="D123" s="409"/>
      <c r="E123" s="409"/>
      <c r="F123" s="409"/>
      <c r="G123" s="409"/>
      <c r="H123" s="409"/>
      <c r="I123" s="409"/>
      <c r="J123" s="409"/>
      <c r="K123" s="409"/>
      <c r="L123" s="410"/>
    </row>
    <row r="124" spans="1:145" ht="4.8" customHeight="1" thickBot="1" x14ac:dyDescent="0.3">
      <c r="B124" s="59"/>
      <c r="C124" s="59"/>
      <c r="D124" s="60"/>
      <c r="E124" s="61"/>
      <c r="F124" s="61"/>
      <c r="G124" s="61"/>
      <c r="H124" s="61"/>
      <c r="I124" s="54"/>
      <c r="J124" s="54"/>
      <c r="K124" s="54"/>
      <c r="L124" s="54"/>
    </row>
    <row r="125" spans="1:145" ht="19.95" customHeight="1" thickBot="1" x14ac:dyDescent="0.3">
      <c r="B125" s="275"/>
      <c r="C125" s="276"/>
      <c r="D125" s="18"/>
      <c r="E125" s="277" t="s">
        <v>1499</v>
      </c>
      <c r="F125" s="279"/>
      <c r="G125" s="277" t="s">
        <v>1500</v>
      </c>
      <c r="H125" s="279"/>
      <c r="I125" s="458" t="s">
        <v>1449</v>
      </c>
      <c r="J125" s="459"/>
      <c r="K125" s="459"/>
      <c r="L125" s="460"/>
    </row>
    <row r="126" spans="1:145" ht="9" hidden="1" customHeight="1" x14ac:dyDescent="0.25">
      <c r="B126" s="19"/>
      <c r="C126" s="20"/>
      <c r="D126" s="20"/>
      <c r="E126" s="20"/>
      <c r="F126" s="20"/>
      <c r="G126" s="21"/>
      <c r="H126" s="21"/>
      <c r="I126" s="20"/>
      <c r="J126" s="20"/>
      <c r="K126" s="21"/>
      <c r="L126" s="21"/>
    </row>
    <row r="127" spans="1:145" ht="16.2" hidden="1" customHeight="1" thickBot="1" x14ac:dyDescent="0.3">
      <c r="B127" s="38"/>
      <c r="C127" s="145"/>
      <c r="D127" s="25"/>
      <c r="E127" s="26"/>
      <c r="F127" s="26"/>
      <c r="G127" s="79"/>
      <c r="H127" s="80"/>
      <c r="I127" s="141"/>
      <c r="J127" s="26"/>
      <c r="K127" s="79"/>
      <c r="L127" s="80"/>
    </row>
    <row r="128" spans="1:145" ht="19.95" customHeight="1" thickBot="1" x14ac:dyDescent="0.3">
      <c r="B128" s="199"/>
      <c r="C128" s="144">
        <v>2012</v>
      </c>
      <c r="D128" s="22"/>
      <c r="E128" s="256"/>
      <c r="F128" s="257"/>
      <c r="G128" s="258"/>
      <c r="H128" s="259"/>
      <c r="I128" s="258"/>
      <c r="J128" s="259"/>
      <c r="K128" s="139"/>
      <c r="L128" s="82"/>
    </row>
    <row r="129" spans="2:145" ht="2.25" customHeight="1" thickBot="1" x14ac:dyDescent="0.3">
      <c r="B129" s="38"/>
      <c r="C129" s="145"/>
      <c r="D129" s="27"/>
      <c r="E129" s="28"/>
      <c r="F129" s="78"/>
      <c r="G129" s="142"/>
      <c r="H129" s="78"/>
      <c r="I129" s="142"/>
      <c r="J129" s="78"/>
      <c r="K129" s="85"/>
      <c r="L129" s="80"/>
    </row>
    <row r="130" spans="2:145" ht="19.95" customHeight="1" thickBot="1" x14ac:dyDescent="0.3">
      <c r="B130" s="199"/>
      <c r="C130" s="144">
        <v>2013</v>
      </c>
      <c r="D130" s="22"/>
      <c r="E130" s="256"/>
      <c r="F130" s="257"/>
      <c r="G130" s="258"/>
      <c r="H130" s="259"/>
      <c r="I130" s="258"/>
      <c r="J130" s="259"/>
      <c r="K130" s="81"/>
      <c r="L130" s="82"/>
    </row>
    <row r="131" spans="2:145" ht="2.25" customHeight="1" thickBot="1" x14ac:dyDescent="0.3">
      <c r="B131" s="23"/>
      <c r="C131" s="24"/>
      <c r="D131" s="27"/>
      <c r="E131" s="28"/>
      <c r="F131" s="78"/>
      <c r="G131" s="142"/>
      <c r="H131" s="78"/>
      <c r="I131" s="142"/>
      <c r="J131" s="78"/>
      <c r="K131" s="85"/>
      <c r="L131" s="80"/>
    </row>
    <row r="132" spans="2:145" ht="19.95" customHeight="1" thickBot="1" x14ac:dyDescent="0.3">
      <c r="B132" s="280">
        <v>2014</v>
      </c>
      <c r="C132" s="281"/>
      <c r="D132" s="22"/>
      <c r="E132" s="256"/>
      <c r="F132" s="257"/>
      <c r="G132" s="258"/>
      <c r="H132" s="259"/>
      <c r="I132" s="258"/>
      <c r="J132" s="259"/>
      <c r="K132" s="140"/>
      <c r="L132" s="82"/>
    </row>
    <row r="133" spans="2:145" ht="2.25" customHeight="1" thickBot="1" x14ac:dyDescent="0.3">
      <c r="B133" s="23"/>
      <c r="C133" s="24"/>
      <c r="D133" s="27"/>
      <c r="E133" s="28"/>
      <c r="F133" s="78"/>
      <c r="G133" s="142"/>
      <c r="H133" s="78"/>
      <c r="I133" s="142"/>
      <c r="J133" s="78"/>
      <c r="K133" s="85"/>
      <c r="L133" s="80"/>
    </row>
    <row r="134" spans="2:145" ht="19.95" customHeight="1" thickBot="1" x14ac:dyDescent="0.3">
      <c r="B134" s="280">
        <v>2015</v>
      </c>
      <c r="C134" s="281"/>
      <c r="D134" s="22"/>
      <c r="E134" s="258"/>
      <c r="F134" s="259"/>
      <c r="G134" s="258"/>
      <c r="H134" s="259"/>
      <c r="I134" s="258"/>
      <c r="J134" s="259"/>
      <c r="K134" s="83"/>
      <c r="L134" s="84"/>
    </row>
    <row r="135" spans="2:145" ht="12.75" customHeight="1" x14ac:dyDescent="0.25">
      <c r="B135" s="54"/>
      <c r="C135" s="54"/>
      <c r="D135" s="54"/>
      <c r="E135" s="54"/>
      <c r="F135" s="54"/>
      <c r="G135" s="54"/>
      <c r="H135" s="54"/>
      <c r="I135" s="61"/>
      <c r="J135" s="467"/>
      <c r="K135" s="467"/>
      <c r="L135" s="62"/>
    </row>
    <row r="136" spans="2:145" ht="10.5" customHeight="1" thickBot="1" x14ac:dyDescent="0.3">
      <c r="B136" s="54"/>
      <c r="C136" s="54"/>
      <c r="D136" s="54"/>
      <c r="E136" s="54"/>
      <c r="F136" s="54"/>
      <c r="G136" s="54"/>
      <c r="H136" s="54"/>
      <c r="I136" s="61"/>
      <c r="J136" s="61"/>
      <c r="K136" s="61"/>
      <c r="L136" s="62"/>
    </row>
    <row r="137" spans="2:145" ht="26.25" customHeight="1" thickBot="1" x14ac:dyDescent="0.3">
      <c r="B137" s="275"/>
      <c r="C137" s="276"/>
      <c r="D137" s="18"/>
      <c r="E137" s="277" t="s">
        <v>1501</v>
      </c>
      <c r="F137" s="278"/>
      <c r="G137" s="279"/>
      <c r="H137" s="277" t="s">
        <v>1503</v>
      </c>
      <c r="I137" s="318"/>
      <c r="J137" s="318"/>
      <c r="K137" s="318"/>
      <c r="L137" s="319"/>
      <c r="EO137" s="1"/>
    </row>
    <row r="138" spans="2:145" ht="18" customHeight="1" thickBot="1" x14ac:dyDescent="0.3">
      <c r="B138" s="280" t="s">
        <v>1451</v>
      </c>
      <c r="C138" s="281"/>
      <c r="D138" s="22"/>
      <c r="E138" s="282"/>
      <c r="F138" s="261"/>
      <c r="G138" s="266"/>
      <c r="H138" s="239" t="s">
        <v>1451</v>
      </c>
      <c r="I138" s="320"/>
      <c r="J138" s="321"/>
      <c r="K138" s="321"/>
      <c r="L138" s="322"/>
      <c r="EO138" s="1"/>
    </row>
    <row r="139" spans="2:145" ht="0.75" customHeight="1" thickBot="1" x14ac:dyDescent="0.3">
      <c r="B139" s="23"/>
      <c r="C139" s="24"/>
      <c r="D139" s="27"/>
      <c r="E139" s="221"/>
      <c r="F139" s="221"/>
      <c r="G139" s="13"/>
      <c r="H139" s="13"/>
      <c r="I139" s="234"/>
      <c r="J139" s="235"/>
      <c r="K139" s="235"/>
      <c r="L139" s="236"/>
      <c r="EO139" s="1"/>
    </row>
    <row r="140" spans="2:145" ht="18" customHeight="1" thickBot="1" x14ac:dyDescent="0.3">
      <c r="B140" s="280" t="s">
        <v>1452</v>
      </c>
      <c r="C140" s="281"/>
      <c r="D140" s="22"/>
      <c r="E140" s="282"/>
      <c r="F140" s="261"/>
      <c r="G140" s="266"/>
      <c r="H140" s="199" t="s">
        <v>1452</v>
      </c>
      <c r="I140" s="263"/>
      <c r="J140" s="264"/>
      <c r="K140" s="264"/>
      <c r="L140" s="265"/>
      <c r="EO140" s="1"/>
    </row>
    <row r="141" spans="2:145" ht="0.75" customHeight="1" thickBot="1" x14ac:dyDescent="0.3">
      <c r="B141" s="23"/>
      <c r="C141" s="24"/>
      <c r="D141" s="27"/>
      <c r="E141" s="28"/>
      <c r="F141" s="28"/>
      <c r="G141" s="14"/>
      <c r="H141" s="13"/>
      <c r="I141" s="237"/>
      <c r="J141" s="238"/>
      <c r="K141" s="238"/>
      <c r="L141" s="236"/>
      <c r="EO141" s="1"/>
    </row>
    <row r="142" spans="2:145" ht="18" customHeight="1" thickBot="1" x14ac:dyDescent="0.3">
      <c r="B142" s="280" t="s">
        <v>1453</v>
      </c>
      <c r="C142" s="281"/>
      <c r="D142" s="22"/>
      <c r="E142" s="282"/>
      <c r="F142" s="261"/>
      <c r="G142" s="266"/>
      <c r="H142" s="199" t="s">
        <v>1453</v>
      </c>
      <c r="I142" s="263"/>
      <c r="J142" s="264"/>
      <c r="K142" s="264"/>
      <c r="L142" s="265"/>
      <c r="EO142" s="1"/>
    </row>
    <row r="143" spans="2:145" ht="0.75" customHeight="1" thickBot="1" x14ac:dyDescent="0.3">
      <c r="B143" s="23"/>
      <c r="C143" s="24"/>
      <c r="D143" s="27"/>
      <c r="E143" s="28"/>
      <c r="F143" s="28"/>
      <c r="G143" s="14"/>
      <c r="H143" s="13"/>
      <c r="I143" s="237"/>
      <c r="J143" s="238"/>
      <c r="K143" s="238"/>
      <c r="L143" s="236"/>
      <c r="EO143" s="1"/>
    </row>
    <row r="144" spans="2:145" ht="18" customHeight="1" thickBot="1" x14ac:dyDescent="0.3">
      <c r="B144" s="280" t="s">
        <v>1454</v>
      </c>
      <c r="C144" s="281"/>
      <c r="D144" s="22"/>
      <c r="E144" s="282"/>
      <c r="F144" s="261"/>
      <c r="G144" s="266"/>
      <c r="H144" s="199" t="s">
        <v>1454</v>
      </c>
      <c r="I144" s="263"/>
      <c r="J144" s="264"/>
      <c r="K144" s="264"/>
      <c r="L144" s="265"/>
      <c r="EO144" s="1"/>
    </row>
    <row r="145" spans="2:145" ht="0.75" customHeight="1" thickBot="1" x14ac:dyDescent="0.3">
      <c r="B145" s="23"/>
      <c r="C145" s="24"/>
      <c r="D145" s="27"/>
      <c r="E145" s="28"/>
      <c r="F145" s="28"/>
      <c r="G145" s="14"/>
      <c r="H145" s="13"/>
      <c r="I145" s="237"/>
      <c r="J145" s="238"/>
      <c r="K145" s="238"/>
      <c r="L145" s="236"/>
      <c r="EO145" s="1"/>
    </row>
    <row r="146" spans="2:145" ht="18" customHeight="1" thickBot="1" x14ac:dyDescent="0.3">
      <c r="B146" s="280" t="s">
        <v>1455</v>
      </c>
      <c r="C146" s="281"/>
      <c r="D146" s="22"/>
      <c r="E146" s="272"/>
      <c r="F146" s="273"/>
      <c r="G146" s="274"/>
      <c r="H146" s="199" t="s">
        <v>1455</v>
      </c>
      <c r="I146" s="263"/>
      <c r="J146" s="264"/>
      <c r="K146" s="264"/>
      <c r="L146" s="265"/>
      <c r="EO146" s="1"/>
    </row>
    <row r="147" spans="2:145" ht="18" customHeight="1" thickBot="1" x14ac:dyDescent="0.3">
      <c r="B147" s="54"/>
      <c r="C147" s="54"/>
      <c r="D147" s="54"/>
      <c r="E147" s="54"/>
      <c r="F147" s="54"/>
      <c r="G147" s="54"/>
      <c r="H147" s="54"/>
      <c r="I147" s="61"/>
      <c r="J147" s="220"/>
      <c r="K147" s="220"/>
      <c r="L147" s="62"/>
    </row>
    <row r="148" spans="2:145" ht="12.75" customHeight="1" x14ac:dyDescent="0.25">
      <c r="B148" s="288" t="s">
        <v>1393</v>
      </c>
      <c r="C148" s="289"/>
      <c r="D148" s="289"/>
      <c r="E148" s="289"/>
      <c r="F148" s="289"/>
      <c r="G148" s="290"/>
      <c r="H148" s="62"/>
      <c r="I148" s="192"/>
      <c r="J148" s="193"/>
      <c r="K148" s="193"/>
      <c r="L148" s="193"/>
      <c r="M148" s="193"/>
      <c r="EG148" s="1"/>
      <c r="EH148" s="1"/>
      <c r="EI148" s="1"/>
      <c r="EJ148" s="1"/>
      <c r="EK148" s="1"/>
      <c r="EL148" s="1"/>
      <c r="EM148" s="1"/>
      <c r="EN148" s="1"/>
      <c r="EO148" s="1"/>
    </row>
    <row r="149" spans="2:145" ht="15.6" x14ac:dyDescent="0.3">
      <c r="B149" s="291"/>
      <c r="C149" s="292"/>
      <c r="D149" s="292"/>
      <c r="E149" s="292"/>
      <c r="F149" s="292"/>
      <c r="G149" s="293"/>
      <c r="H149" s="64"/>
      <c r="I149" s="194"/>
      <c r="J149" s="195"/>
      <c r="K149" s="195" t="s">
        <v>1398</v>
      </c>
      <c r="L149" s="195"/>
      <c r="M149" s="195"/>
      <c r="EG149" s="1"/>
      <c r="EH149" s="1"/>
      <c r="EI149" s="1"/>
      <c r="EJ149" s="1"/>
      <c r="EK149" s="1"/>
      <c r="EL149" s="1"/>
      <c r="EM149" s="1"/>
      <c r="EN149" s="1"/>
      <c r="EO149" s="1"/>
    </row>
    <row r="150" spans="2:145" ht="13.5" customHeight="1" thickBot="1" x14ac:dyDescent="0.3">
      <c r="B150" s="294"/>
      <c r="C150" s="295"/>
      <c r="D150" s="295"/>
      <c r="E150" s="295"/>
      <c r="F150" s="295"/>
      <c r="G150" s="296"/>
      <c r="H150" s="149"/>
      <c r="I150" s="196"/>
      <c r="J150" s="197"/>
      <c r="K150" s="197"/>
      <c r="L150" s="197"/>
      <c r="M150" s="197"/>
      <c r="EG150" s="1"/>
      <c r="EH150" s="1"/>
      <c r="EI150" s="1"/>
      <c r="EJ150" s="1"/>
      <c r="EK150" s="1"/>
      <c r="EL150" s="1"/>
      <c r="EM150" s="1"/>
      <c r="EN150" s="1"/>
      <c r="EO150" s="1"/>
    </row>
    <row r="151" spans="2:145" ht="33" customHeight="1" thickBot="1" x14ac:dyDescent="0.3">
      <c r="B151" s="269" t="s">
        <v>1395</v>
      </c>
      <c r="C151" s="270"/>
      <c r="D151" s="270"/>
      <c r="E151" s="270"/>
      <c r="F151" s="270"/>
      <c r="G151" s="271"/>
      <c r="H151" s="54"/>
      <c r="I151" s="269" t="s">
        <v>1399</v>
      </c>
      <c r="J151" s="270"/>
      <c r="K151" s="270"/>
      <c r="L151" s="270"/>
      <c r="M151" s="271"/>
      <c r="EG151" s="1"/>
      <c r="EH151" s="1"/>
      <c r="EI151" s="1"/>
      <c r="EJ151" s="1"/>
      <c r="EK151" s="1"/>
      <c r="EL151" s="1"/>
      <c r="EM151" s="1"/>
      <c r="EN151" s="1"/>
      <c r="EO151" s="1"/>
    </row>
    <row r="152" spans="2:145" ht="2.25" customHeight="1" thickBot="1" x14ac:dyDescent="0.3">
      <c r="B152" s="31"/>
      <c r="C152" s="32"/>
      <c r="D152" s="32"/>
      <c r="E152" s="33"/>
      <c r="F152" s="34"/>
      <c r="G152" s="35"/>
      <c r="H152" s="54"/>
      <c r="I152" s="31"/>
      <c r="J152" s="32"/>
      <c r="K152" s="33"/>
      <c r="L152" s="34"/>
      <c r="M152" s="35"/>
      <c r="EG152" s="1"/>
      <c r="EH152" s="1"/>
      <c r="EI152" s="1"/>
      <c r="EJ152" s="1"/>
      <c r="EK152" s="1"/>
      <c r="EL152" s="1"/>
      <c r="EM152" s="1"/>
      <c r="EN152" s="1"/>
      <c r="EO152" s="1"/>
    </row>
    <row r="153" spans="2:145" ht="19.95" customHeight="1" thickBot="1" x14ac:dyDescent="0.3">
      <c r="B153" s="280" t="s">
        <v>1394</v>
      </c>
      <c r="C153" s="281"/>
      <c r="D153" s="37"/>
      <c r="E153" s="260"/>
      <c r="F153" s="261"/>
      <c r="G153" s="262"/>
      <c r="H153" s="54"/>
      <c r="I153" s="280" t="s">
        <v>1394</v>
      </c>
      <c r="J153" s="281"/>
      <c r="K153" s="260"/>
      <c r="L153" s="261"/>
      <c r="M153" s="262"/>
      <c r="EF153" s="1"/>
      <c r="EG153" s="1"/>
      <c r="EH153" s="1"/>
      <c r="EI153" s="1"/>
      <c r="EJ153" s="1"/>
      <c r="EK153" s="1"/>
      <c r="EL153" s="1"/>
      <c r="EM153" s="1"/>
      <c r="EN153" s="1"/>
      <c r="EO153" s="1"/>
    </row>
    <row r="154" spans="2:145" ht="2.25" customHeight="1" thickBot="1" x14ac:dyDescent="0.3">
      <c r="B154" s="38"/>
      <c r="C154" s="39"/>
      <c r="D154" s="32"/>
      <c r="E154" s="40"/>
      <c r="F154" s="40"/>
      <c r="G154" s="40"/>
      <c r="H154" s="54"/>
      <c r="I154" s="38"/>
      <c r="J154" s="39"/>
      <c r="K154" s="40"/>
      <c r="L154" s="40"/>
      <c r="M154" s="40"/>
      <c r="EF154" s="1"/>
      <c r="EG154" s="1"/>
      <c r="EH154" s="1"/>
      <c r="EI154" s="1"/>
      <c r="EJ154" s="1"/>
      <c r="EK154" s="1"/>
      <c r="EL154" s="1"/>
      <c r="EM154" s="1"/>
      <c r="EN154" s="1"/>
      <c r="EO154" s="1"/>
    </row>
    <row r="155" spans="2:145" ht="19.95" customHeight="1" thickBot="1" x14ac:dyDescent="0.3">
      <c r="B155" s="280" t="s">
        <v>1396</v>
      </c>
      <c r="C155" s="281"/>
      <c r="D155" s="37"/>
      <c r="E155" s="260"/>
      <c r="F155" s="261"/>
      <c r="G155" s="262"/>
      <c r="H155" s="54"/>
      <c r="I155" s="280" t="s">
        <v>1396</v>
      </c>
      <c r="J155" s="281"/>
      <c r="K155" s="260"/>
      <c r="L155" s="261"/>
      <c r="M155" s="262"/>
      <c r="EF155" s="1"/>
      <c r="EG155" s="1"/>
      <c r="EH155" s="1"/>
      <c r="EI155" s="1"/>
      <c r="EJ155" s="1"/>
      <c r="EK155" s="1"/>
      <c r="EL155" s="1"/>
      <c r="EM155" s="1"/>
      <c r="EN155" s="1"/>
      <c r="EO155" s="1"/>
    </row>
    <row r="156" spans="2:145" ht="2.25" customHeight="1" thickBot="1" x14ac:dyDescent="0.3">
      <c r="B156" s="38"/>
      <c r="C156" s="39"/>
      <c r="D156" s="32"/>
      <c r="E156" s="40"/>
      <c r="F156" s="40"/>
      <c r="G156" s="40"/>
      <c r="H156" s="54"/>
      <c r="I156" s="38"/>
      <c r="J156" s="39"/>
      <c r="K156" s="40"/>
      <c r="L156" s="40"/>
      <c r="M156" s="40"/>
      <c r="EF156" s="1"/>
      <c r="EG156" s="1"/>
      <c r="EH156" s="1"/>
      <c r="EI156" s="1"/>
      <c r="EJ156" s="1"/>
      <c r="EK156" s="1"/>
      <c r="EL156" s="1"/>
      <c r="EM156" s="1"/>
      <c r="EN156" s="1"/>
      <c r="EO156" s="1"/>
    </row>
    <row r="157" spans="2:145" ht="19.95" customHeight="1" thickBot="1" x14ac:dyDescent="0.3">
      <c r="B157" s="280" t="s">
        <v>1397</v>
      </c>
      <c r="C157" s="281"/>
      <c r="D157" s="37"/>
      <c r="E157" s="260"/>
      <c r="F157" s="261"/>
      <c r="G157" s="262"/>
      <c r="H157" s="54"/>
      <c r="I157" s="280" t="s">
        <v>1397</v>
      </c>
      <c r="J157" s="281"/>
      <c r="K157" s="260"/>
      <c r="L157" s="261"/>
      <c r="M157" s="262"/>
      <c r="EF157" s="1"/>
      <c r="EG157" s="1"/>
      <c r="EH157" s="1"/>
      <c r="EI157" s="1"/>
      <c r="EJ157" s="1"/>
      <c r="EK157" s="1"/>
      <c r="EL157" s="1"/>
      <c r="EM157" s="1"/>
      <c r="EN157" s="1"/>
      <c r="EO157" s="1"/>
    </row>
    <row r="158" spans="2:145" ht="2.25" customHeight="1" thickBot="1" x14ac:dyDescent="0.3">
      <c r="B158" s="42"/>
      <c r="C158" s="43"/>
      <c r="D158" s="44"/>
      <c r="E158" s="45"/>
      <c r="F158" s="45"/>
      <c r="G158" s="45"/>
      <c r="H158" s="54"/>
      <c r="I158" s="42"/>
      <c r="J158" s="43"/>
      <c r="K158" s="45"/>
      <c r="L158" s="45"/>
      <c r="M158" s="45"/>
      <c r="EF158" s="1"/>
      <c r="EG158" s="1"/>
      <c r="EH158" s="1"/>
      <c r="EI158" s="1"/>
      <c r="EJ158" s="1"/>
      <c r="EK158" s="1"/>
      <c r="EL158" s="1"/>
      <c r="EM158" s="1"/>
      <c r="EN158" s="1"/>
      <c r="EO158" s="1"/>
    </row>
    <row r="159" spans="2:145" ht="19.95" customHeight="1" thickBot="1" x14ac:dyDescent="0.3">
      <c r="B159" s="283"/>
      <c r="C159" s="284"/>
      <c r="D159" s="37"/>
      <c r="E159" s="285"/>
      <c r="F159" s="286"/>
      <c r="G159" s="287"/>
      <c r="H159" s="54"/>
      <c r="I159" s="283"/>
      <c r="J159" s="284"/>
      <c r="K159" s="285"/>
      <c r="L159" s="286"/>
      <c r="M159" s="287"/>
      <c r="EF159" s="1"/>
      <c r="EG159" s="1"/>
      <c r="EH159" s="1"/>
      <c r="EI159" s="1"/>
      <c r="EJ159" s="1"/>
      <c r="EK159" s="1"/>
      <c r="EL159" s="1"/>
      <c r="EM159" s="1"/>
      <c r="EN159" s="1"/>
      <c r="EO159" s="1"/>
    </row>
    <row r="160" spans="2:145" ht="18" customHeight="1" thickBot="1" x14ac:dyDescent="0.3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45" ht="21" customHeight="1" x14ac:dyDescent="0.25">
      <c r="B161" s="388" t="s">
        <v>1464</v>
      </c>
      <c r="C161" s="389"/>
      <c r="D161" s="389"/>
      <c r="E161" s="389"/>
      <c r="F161" s="389"/>
      <c r="G161" s="389"/>
      <c r="H161" s="389"/>
      <c r="I161" s="390"/>
      <c r="J161" s="54"/>
      <c r="K161" s="192"/>
      <c r="L161" s="193"/>
      <c r="M161" s="193"/>
      <c r="N161" s="193"/>
      <c r="O161" s="222"/>
      <c r="EM161" s="1"/>
      <c r="EN161" s="1"/>
      <c r="EO161" s="1"/>
    </row>
    <row r="162" spans="1:145" ht="26.25" customHeight="1" x14ac:dyDescent="0.25">
      <c r="B162" s="391"/>
      <c r="C162" s="392"/>
      <c r="D162" s="392"/>
      <c r="E162" s="392"/>
      <c r="F162" s="392"/>
      <c r="G162" s="392"/>
      <c r="H162" s="392"/>
      <c r="I162" s="393"/>
      <c r="J162" s="54"/>
      <c r="K162" s="194"/>
      <c r="L162" s="195"/>
      <c r="M162" s="195" t="s">
        <v>1495</v>
      </c>
      <c r="N162" s="195"/>
      <c r="O162" s="223"/>
      <c r="EM162" s="1"/>
      <c r="EN162" s="1"/>
      <c r="EO162" s="1"/>
    </row>
    <row r="163" spans="1:145" ht="19.5" customHeight="1" thickBot="1" x14ac:dyDescent="0.3">
      <c r="B163" s="394"/>
      <c r="C163" s="395"/>
      <c r="D163" s="395"/>
      <c r="E163" s="395"/>
      <c r="F163" s="395"/>
      <c r="G163" s="395"/>
      <c r="H163" s="395"/>
      <c r="I163" s="396"/>
      <c r="J163" s="54"/>
      <c r="K163" s="196"/>
      <c r="L163" s="197"/>
      <c r="M163" s="197"/>
      <c r="N163" s="197"/>
      <c r="O163" s="224"/>
      <c r="EM163" s="1"/>
      <c r="EN163" s="1"/>
      <c r="EO163" s="1"/>
    </row>
    <row r="164" spans="1:145" ht="26.25" customHeight="1" thickBot="1" x14ac:dyDescent="0.3">
      <c r="B164" s="277"/>
      <c r="C164" s="297"/>
      <c r="D164" s="30"/>
      <c r="E164" s="298" t="s">
        <v>1466</v>
      </c>
      <c r="F164" s="278"/>
      <c r="G164" s="279"/>
      <c r="H164" s="269" t="s">
        <v>1467</v>
      </c>
      <c r="I164" s="421"/>
      <c r="J164" s="54"/>
      <c r="K164" s="277" t="s">
        <v>1402</v>
      </c>
      <c r="L164" s="297"/>
      <c r="M164" s="299" t="s">
        <v>1403</v>
      </c>
      <c r="N164" s="300"/>
      <c r="O164" s="225" t="s">
        <v>1401</v>
      </c>
      <c r="EN164" s="1"/>
      <c r="EO164" s="1"/>
    </row>
    <row r="165" spans="1:145" ht="2.25" hidden="1" customHeight="1" thickBot="1" x14ac:dyDescent="0.3">
      <c r="B165" s="31"/>
      <c r="C165" s="32"/>
      <c r="D165" s="32"/>
      <c r="E165" s="33"/>
      <c r="F165" s="34"/>
      <c r="G165" s="35"/>
      <c r="H165" s="48"/>
      <c r="I165" s="14"/>
      <c r="J165" s="54"/>
      <c r="K165" s="31"/>
      <c r="L165" s="32"/>
      <c r="M165" s="47"/>
      <c r="N165" s="48"/>
      <c r="O165" s="49"/>
      <c r="P165" s="48"/>
      <c r="EO165" s="1"/>
    </row>
    <row r="166" spans="1:145" ht="19.5" customHeight="1" thickBot="1" x14ac:dyDescent="0.3">
      <c r="B166" s="325" t="s">
        <v>1457</v>
      </c>
      <c r="C166" s="338"/>
      <c r="D166" s="37"/>
      <c r="E166" s="260">
        <v>3</v>
      </c>
      <c r="F166" s="261"/>
      <c r="G166" s="266"/>
      <c r="H166" s="256"/>
      <c r="I166" s="257"/>
      <c r="J166" s="54"/>
      <c r="K166" s="280" t="s">
        <v>1046</v>
      </c>
      <c r="L166" s="281"/>
      <c r="M166" s="205"/>
      <c r="N166" s="206"/>
      <c r="O166" s="226"/>
      <c r="P166" s="174"/>
      <c r="EN166" s="1"/>
      <c r="EO166" s="1"/>
    </row>
    <row r="167" spans="1:145" ht="2.25" customHeight="1" thickBot="1" x14ac:dyDescent="0.3">
      <c r="B167" s="163"/>
      <c r="C167" s="164"/>
      <c r="D167" s="32"/>
      <c r="E167" s="40"/>
      <c r="F167" s="40"/>
      <c r="G167" s="40"/>
      <c r="H167" s="93"/>
      <c r="I167" s="88"/>
      <c r="J167" s="54"/>
      <c r="K167" s="38"/>
      <c r="L167" s="39"/>
      <c r="M167" s="40"/>
      <c r="N167" s="40"/>
      <c r="O167" s="40"/>
      <c r="EN167" s="1"/>
      <c r="EO167" s="1"/>
    </row>
    <row r="168" spans="1:145" ht="19.5" customHeight="1" thickBot="1" x14ac:dyDescent="0.3">
      <c r="B168" s="325" t="s">
        <v>1458</v>
      </c>
      <c r="C168" s="338"/>
      <c r="D168" s="37"/>
      <c r="E168" s="260">
        <v>3</v>
      </c>
      <c r="F168" s="261"/>
      <c r="G168" s="266"/>
      <c r="H168" s="256"/>
      <c r="I168" s="257"/>
      <c r="J168" s="54"/>
      <c r="K168" s="280" t="s">
        <v>1044</v>
      </c>
      <c r="L168" s="281"/>
      <c r="M168" s="205"/>
      <c r="N168" s="206"/>
      <c r="O168" s="226"/>
      <c r="EN168" s="1"/>
      <c r="EO168" s="1"/>
    </row>
    <row r="169" spans="1:145" ht="2.25" customHeight="1" thickBot="1" x14ac:dyDescent="0.3">
      <c r="B169" s="163"/>
      <c r="C169" s="164"/>
      <c r="D169" s="32"/>
      <c r="E169" s="40"/>
      <c r="F169" s="40"/>
      <c r="G169" s="40"/>
      <c r="H169" s="93"/>
      <c r="I169" s="88"/>
      <c r="J169" s="54"/>
      <c r="K169" s="38"/>
      <c r="L169" s="39"/>
      <c r="M169" s="40"/>
      <c r="N169" s="40"/>
      <c r="O169" s="40"/>
      <c r="EN169" s="1"/>
      <c r="EO169" s="1"/>
    </row>
    <row r="170" spans="1:145" ht="18" customHeight="1" thickBot="1" x14ac:dyDescent="0.3">
      <c r="B170" s="325" t="s">
        <v>1459</v>
      </c>
      <c r="C170" s="338"/>
      <c r="D170" s="37"/>
      <c r="E170" s="260">
        <v>3</v>
      </c>
      <c r="F170" s="261"/>
      <c r="G170" s="266"/>
      <c r="H170" s="256"/>
      <c r="I170" s="257"/>
      <c r="J170" s="54"/>
      <c r="K170" s="280" t="s">
        <v>1400</v>
      </c>
      <c r="L170" s="281"/>
      <c r="M170" s="205"/>
      <c r="N170" s="206"/>
      <c r="O170" s="226"/>
      <c r="EN170" s="1"/>
      <c r="EO170" s="1"/>
    </row>
    <row r="171" spans="1:145" ht="2.25" customHeight="1" thickBot="1" x14ac:dyDescent="0.3">
      <c r="B171" s="42"/>
      <c r="C171" s="43"/>
      <c r="D171" s="44"/>
      <c r="E171" s="45"/>
      <c r="F171" s="45"/>
      <c r="G171" s="45"/>
      <c r="H171" s="93"/>
      <c r="I171" s="88"/>
      <c r="J171" s="54"/>
      <c r="K171" s="54"/>
      <c r="L171" s="54"/>
    </row>
    <row r="172" spans="1:145" ht="19.5" customHeight="1" thickBot="1" x14ac:dyDescent="0.3">
      <c r="B172" s="386" t="s">
        <v>1460</v>
      </c>
      <c r="C172" s="411"/>
      <c r="D172" s="37"/>
      <c r="E172" s="285">
        <v>3</v>
      </c>
      <c r="F172" s="286"/>
      <c r="G172" s="339"/>
      <c r="H172" s="256"/>
      <c r="I172" s="257"/>
      <c r="J172" s="54"/>
      <c r="K172" s="54"/>
      <c r="L172" s="54"/>
    </row>
    <row r="173" spans="1:145" s="175" customFormat="1" ht="19.5" customHeight="1" thickBot="1" x14ac:dyDescent="0.3">
      <c r="A173" s="174"/>
      <c r="B173" s="325" t="s">
        <v>1461</v>
      </c>
      <c r="C173" s="338"/>
      <c r="D173" s="37"/>
      <c r="E173" s="260">
        <v>3</v>
      </c>
      <c r="F173" s="261"/>
      <c r="G173" s="266"/>
      <c r="H173" s="256"/>
      <c r="I173" s="257"/>
      <c r="J173" s="216"/>
      <c r="K173" s="216"/>
      <c r="L173" s="216"/>
      <c r="M173" s="216"/>
      <c r="N173" s="216"/>
      <c r="O173" s="216"/>
      <c r="P173" s="216"/>
      <c r="Q173" s="5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4"/>
      <c r="AT173" s="174"/>
      <c r="AU173" s="174"/>
      <c r="AV173" s="174"/>
      <c r="AW173" s="174"/>
      <c r="AX173" s="174"/>
      <c r="AY173" s="174"/>
      <c r="AZ173" s="174"/>
      <c r="BA173" s="174"/>
      <c r="BB173" s="174"/>
      <c r="BC173" s="174"/>
      <c r="BD173" s="174"/>
      <c r="BE173" s="174"/>
      <c r="BF173" s="174"/>
      <c r="BG173" s="174"/>
      <c r="BH173" s="174"/>
      <c r="BI173" s="174"/>
      <c r="BJ173" s="174"/>
      <c r="BK173" s="174"/>
      <c r="BL173" s="174"/>
      <c r="BM173" s="174"/>
      <c r="BN173" s="174"/>
      <c r="BO173" s="174"/>
      <c r="BP173" s="174"/>
      <c r="BQ173" s="174"/>
      <c r="BR173" s="174"/>
      <c r="BS173" s="174"/>
      <c r="BT173" s="174"/>
      <c r="BU173" s="174"/>
      <c r="BV173" s="174"/>
      <c r="BW173" s="174"/>
      <c r="BX173" s="174"/>
      <c r="BY173" s="174"/>
      <c r="BZ173" s="174"/>
      <c r="CA173" s="174"/>
      <c r="CB173" s="174"/>
      <c r="CC173" s="174"/>
      <c r="CD173" s="174"/>
      <c r="CE173" s="174"/>
      <c r="CF173" s="174"/>
      <c r="CG173" s="174"/>
      <c r="CH173" s="174"/>
      <c r="CI173" s="174"/>
      <c r="CJ173" s="174"/>
      <c r="CK173" s="174"/>
      <c r="CL173" s="174"/>
      <c r="CM173" s="174"/>
      <c r="CN173" s="174"/>
      <c r="CO173" s="174"/>
      <c r="CP173" s="174"/>
      <c r="CQ173" s="174"/>
      <c r="CR173" s="174"/>
      <c r="CS173" s="174"/>
      <c r="CT173" s="174"/>
      <c r="CU173" s="174"/>
      <c r="CV173" s="174"/>
      <c r="CW173" s="174"/>
      <c r="CX173" s="174"/>
      <c r="CY173" s="174"/>
      <c r="CZ173" s="174"/>
      <c r="DA173" s="174"/>
      <c r="DB173" s="174"/>
      <c r="DC173" s="174"/>
      <c r="DD173" s="174"/>
      <c r="DE173" s="174"/>
      <c r="DF173" s="174"/>
      <c r="DG173" s="174"/>
      <c r="DH173" s="174"/>
      <c r="DI173" s="174"/>
      <c r="DJ173" s="174"/>
      <c r="DK173" s="174"/>
      <c r="DL173" s="174"/>
      <c r="DM173" s="174"/>
      <c r="DN173" s="174"/>
      <c r="DO173" s="174"/>
      <c r="DP173" s="174"/>
      <c r="DQ173" s="174"/>
      <c r="DR173" s="174"/>
      <c r="DS173" s="174"/>
      <c r="DT173" s="174"/>
      <c r="DU173" s="174"/>
      <c r="DV173" s="174"/>
      <c r="DW173" s="174"/>
      <c r="DX173" s="174"/>
      <c r="DY173" s="174"/>
      <c r="DZ173" s="174"/>
      <c r="EA173" s="174"/>
      <c r="EB173" s="174"/>
      <c r="EC173" s="174"/>
      <c r="ED173" s="174"/>
      <c r="EE173" s="174"/>
      <c r="EF173" s="174"/>
      <c r="EG173" s="174"/>
      <c r="EH173" s="174"/>
      <c r="EI173" s="174"/>
      <c r="EJ173" s="174"/>
      <c r="EK173" s="174"/>
      <c r="EL173" s="174"/>
      <c r="EM173" s="174"/>
      <c r="EN173" s="174"/>
      <c r="EO173" s="174"/>
    </row>
    <row r="174" spans="1:145" s="175" customFormat="1" ht="2.25" customHeight="1" thickBot="1" x14ac:dyDescent="0.3">
      <c r="A174" s="174"/>
      <c r="B174" s="42"/>
      <c r="C174" s="43"/>
      <c r="D174" s="44"/>
      <c r="E174" s="45"/>
      <c r="F174" s="45"/>
      <c r="G174" s="45"/>
      <c r="H174" s="93"/>
      <c r="I174" s="88"/>
      <c r="J174" s="216"/>
      <c r="K174" s="216"/>
      <c r="L174" s="216"/>
      <c r="M174" s="216"/>
      <c r="N174" s="216"/>
      <c r="O174" s="216"/>
      <c r="P174" s="216"/>
      <c r="Q174" s="5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4"/>
      <c r="AT174" s="174"/>
      <c r="AU174" s="174"/>
      <c r="AV174" s="174"/>
      <c r="AW174" s="174"/>
      <c r="AX174" s="174"/>
      <c r="AY174" s="174"/>
      <c r="AZ174" s="174"/>
      <c r="BA174" s="174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4"/>
      <c r="BQ174" s="174"/>
      <c r="BR174" s="174"/>
      <c r="BS174" s="174"/>
      <c r="BT174" s="174"/>
      <c r="BU174" s="174"/>
      <c r="BV174" s="174"/>
      <c r="BW174" s="174"/>
      <c r="BX174" s="17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  <c r="CS174" s="174"/>
      <c r="CT174" s="174"/>
      <c r="CU174" s="174"/>
      <c r="CV174" s="174"/>
      <c r="CW174" s="174"/>
      <c r="CX174" s="174"/>
      <c r="CY174" s="174"/>
      <c r="CZ174" s="174"/>
      <c r="DA174" s="174"/>
      <c r="DB174" s="174"/>
      <c r="DC174" s="174"/>
      <c r="DD174" s="174"/>
      <c r="DE174" s="174"/>
      <c r="DF174" s="174"/>
      <c r="DG174" s="174"/>
      <c r="DH174" s="174"/>
      <c r="DI174" s="174"/>
      <c r="DJ174" s="174"/>
      <c r="DK174" s="174"/>
      <c r="DL174" s="174"/>
      <c r="DM174" s="174"/>
      <c r="DN174" s="174"/>
      <c r="DO174" s="174"/>
      <c r="DP174" s="174"/>
      <c r="DQ174" s="174"/>
      <c r="DR174" s="174"/>
      <c r="DS174" s="174"/>
      <c r="DT174" s="174"/>
      <c r="DU174" s="174"/>
      <c r="DV174" s="174"/>
      <c r="DW174" s="174"/>
      <c r="DX174" s="174"/>
      <c r="DY174" s="174"/>
      <c r="DZ174" s="174"/>
      <c r="EA174" s="174"/>
      <c r="EB174" s="174"/>
      <c r="EC174" s="174"/>
      <c r="ED174" s="174"/>
      <c r="EE174" s="174"/>
      <c r="EF174" s="174"/>
      <c r="EG174" s="174"/>
      <c r="EH174" s="174"/>
      <c r="EI174" s="174"/>
      <c r="EJ174" s="174"/>
      <c r="EK174" s="174"/>
      <c r="EL174" s="174"/>
      <c r="EM174" s="174"/>
      <c r="EN174" s="174"/>
      <c r="EO174" s="174"/>
    </row>
    <row r="175" spans="1:145" s="175" customFormat="1" ht="19.5" customHeight="1" thickBot="1" x14ac:dyDescent="0.3">
      <c r="A175" s="174"/>
      <c r="B175" s="386" t="s">
        <v>1462</v>
      </c>
      <c r="C175" s="411"/>
      <c r="D175" s="37"/>
      <c r="E175" s="285">
        <v>3</v>
      </c>
      <c r="F175" s="286"/>
      <c r="G175" s="339"/>
      <c r="H175" s="256"/>
      <c r="I175" s="257"/>
      <c r="J175" s="216"/>
      <c r="K175" s="216"/>
      <c r="L175" s="216"/>
      <c r="M175" s="216"/>
      <c r="N175" s="216"/>
      <c r="O175" s="216"/>
      <c r="P175" s="216"/>
      <c r="Q175" s="5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4"/>
      <c r="BQ175" s="174"/>
      <c r="BR175" s="174"/>
      <c r="BS175" s="174"/>
      <c r="BT175" s="174"/>
      <c r="BU175" s="174"/>
      <c r="BV175" s="174"/>
      <c r="BW175" s="174"/>
      <c r="BX175" s="174"/>
      <c r="BY175" s="174"/>
      <c r="BZ175" s="174"/>
      <c r="CA175" s="174"/>
      <c r="CB175" s="174"/>
      <c r="CC175" s="174"/>
      <c r="CD175" s="174"/>
      <c r="CE175" s="174"/>
      <c r="CF175" s="174"/>
      <c r="CG175" s="174"/>
      <c r="CH175" s="174"/>
      <c r="CI175" s="174"/>
      <c r="CJ175" s="174"/>
      <c r="CK175" s="174"/>
      <c r="CL175" s="174"/>
      <c r="CM175" s="174"/>
      <c r="CN175" s="174"/>
      <c r="CO175" s="174"/>
      <c r="CP175" s="174"/>
      <c r="CQ175" s="174"/>
      <c r="CR175" s="174"/>
      <c r="CS175" s="174"/>
      <c r="CT175" s="174"/>
      <c r="CU175" s="174"/>
      <c r="CV175" s="174"/>
      <c r="CW175" s="174"/>
      <c r="CX175" s="174"/>
      <c r="CY175" s="174"/>
      <c r="CZ175" s="174"/>
      <c r="DA175" s="174"/>
      <c r="DB175" s="174"/>
      <c r="DC175" s="174"/>
      <c r="DD175" s="174"/>
      <c r="DE175" s="174"/>
      <c r="DF175" s="174"/>
      <c r="DG175" s="174"/>
      <c r="DH175" s="174"/>
      <c r="DI175" s="174"/>
      <c r="DJ175" s="174"/>
      <c r="DK175" s="174"/>
      <c r="DL175" s="174"/>
      <c r="DM175" s="174"/>
      <c r="DN175" s="174"/>
      <c r="DO175" s="174"/>
      <c r="DP175" s="174"/>
      <c r="DQ175" s="174"/>
      <c r="DR175" s="174"/>
      <c r="DS175" s="174"/>
      <c r="DT175" s="174"/>
      <c r="DU175" s="174"/>
      <c r="DV175" s="174"/>
      <c r="DW175" s="174"/>
      <c r="DX175" s="174"/>
      <c r="DY175" s="174"/>
      <c r="DZ175" s="174"/>
      <c r="EA175" s="174"/>
      <c r="EB175" s="174"/>
      <c r="EC175" s="174"/>
      <c r="ED175" s="174"/>
      <c r="EE175" s="174"/>
      <c r="EF175" s="174"/>
      <c r="EG175" s="174"/>
      <c r="EH175" s="174"/>
      <c r="EI175" s="174"/>
      <c r="EJ175" s="174"/>
      <c r="EK175" s="174"/>
      <c r="EL175" s="174"/>
      <c r="EM175" s="174"/>
      <c r="EN175" s="174"/>
      <c r="EO175" s="174"/>
    </row>
    <row r="176" spans="1:145" s="175" customFormat="1" ht="19.5" customHeight="1" thickBot="1" x14ac:dyDescent="0.3">
      <c r="A176" s="174"/>
      <c r="B176" s="386" t="s">
        <v>1463</v>
      </c>
      <c r="C176" s="411"/>
      <c r="D176" s="37"/>
      <c r="E176" s="285"/>
      <c r="F176" s="286"/>
      <c r="G176" s="339"/>
      <c r="H176" s="256"/>
      <c r="I176" s="257"/>
      <c r="J176" s="216"/>
      <c r="K176" s="216"/>
      <c r="L176" s="216"/>
      <c r="M176" s="216"/>
      <c r="N176" s="216"/>
      <c r="O176" s="216"/>
      <c r="P176" s="216"/>
      <c r="Q176" s="5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BG176" s="174"/>
      <c r="BH176" s="174"/>
      <c r="BI176" s="174"/>
      <c r="BJ176" s="174"/>
      <c r="BK176" s="174"/>
      <c r="BL176" s="174"/>
      <c r="BM176" s="174"/>
      <c r="BN176" s="174"/>
      <c r="BO176" s="174"/>
      <c r="BP176" s="174"/>
      <c r="BQ176" s="174"/>
      <c r="BR176" s="174"/>
      <c r="BS176" s="174"/>
      <c r="BT176" s="174"/>
      <c r="BU176" s="174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  <c r="DU176" s="174"/>
      <c r="DV176" s="174"/>
      <c r="DW176" s="174"/>
      <c r="DX176" s="174"/>
      <c r="DY176" s="174"/>
      <c r="DZ176" s="174"/>
      <c r="EA176" s="174"/>
      <c r="EB176" s="174"/>
      <c r="EC176" s="174"/>
      <c r="ED176" s="174"/>
      <c r="EE176" s="174"/>
      <c r="EF176" s="174"/>
      <c r="EG176" s="174"/>
      <c r="EH176" s="174"/>
      <c r="EI176" s="174"/>
      <c r="EJ176" s="174"/>
      <c r="EK176" s="174"/>
      <c r="EL176" s="174"/>
      <c r="EM176" s="174"/>
      <c r="EN176" s="174"/>
      <c r="EO176" s="174"/>
    </row>
    <row r="177" spans="1:145" s="175" customFormat="1" ht="19.5" customHeight="1" x14ac:dyDescent="0.25">
      <c r="A177" s="174"/>
      <c r="B177" s="215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5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BG177" s="174"/>
      <c r="BH177" s="174"/>
      <c r="BI177" s="174"/>
      <c r="BJ177" s="174"/>
      <c r="BK177" s="174"/>
      <c r="BL177" s="174"/>
      <c r="BM177" s="174"/>
      <c r="BN177" s="174"/>
      <c r="BO177" s="174"/>
      <c r="BP177" s="174"/>
      <c r="BQ177" s="174"/>
      <c r="BR177" s="174"/>
      <c r="BS177" s="174"/>
      <c r="BT177" s="174"/>
      <c r="BU177" s="174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4"/>
      <c r="CK177" s="174"/>
      <c r="CL177" s="174"/>
      <c r="CM177" s="174"/>
      <c r="CN177" s="174"/>
      <c r="CO177" s="174"/>
      <c r="CP177" s="174"/>
      <c r="CQ177" s="174"/>
      <c r="CR177" s="174"/>
      <c r="CS177" s="174"/>
      <c r="CT177" s="174"/>
      <c r="CU177" s="174"/>
      <c r="CV177" s="174"/>
      <c r="CW177" s="174"/>
      <c r="CX177" s="174"/>
      <c r="CY177" s="174"/>
      <c r="CZ177" s="174"/>
      <c r="DA177" s="174"/>
      <c r="DB177" s="174"/>
      <c r="DC177" s="174"/>
      <c r="DD177" s="174"/>
      <c r="DE177" s="174"/>
      <c r="DF177" s="174"/>
      <c r="DG177" s="174"/>
      <c r="DH177" s="174"/>
      <c r="DI177" s="174"/>
      <c r="DJ177" s="174"/>
      <c r="DK177" s="174"/>
      <c r="DL177" s="174"/>
      <c r="DM177" s="174"/>
      <c r="DN177" s="174"/>
      <c r="DO177" s="174"/>
      <c r="DP177" s="174"/>
      <c r="DQ177" s="174"/>
      <c r="DR177" s="174"/>
      <c r="DS177" s="174"/>
      <c r="DT177" s="174"/>
      <c r="DU177" s="174"/>
      <c r="DV177" s="174"/>
      <c r="DW177" s="174"/>
      <c r="DX177" s="174"/>
      <c r="DY177" s="174"/>
      <c r="DZ177" s="174"/>
      <c r="EA177" s="174"/>
      <c r="EB177" s="174"/>
      <c r="EC177" s="174"/>
      <c r="ED177" s="174"/>
      <c r="EE177" s="174"/>
      <c r="EF177" s="174"/>
      <c r="EG177" s="174"/>
      <c r="EH177" s="174"/>
      <c r="EI177" s="174"/>
      <c r="EJ177" s="174"/>
      <c r="EK177" s="174"/>
      <c r="EL177" s="174"/>
      <c r="EM177" s="174"/>
      <c r="EN177" s="174"/>
      <c r="EO177" s="174"/>
    </row>
    <row r="178" spans="1:145" s="175" customFormat="1" ht="12.75" customHeight="1" x14ac:dyDescent="0.25">
      <c r="A178" s="174"/>
      <c r="B178" s="215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5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  <c r="BW178" s="174"/>
      <c r="BX178" s="174"/>
      <c r="BY178" s="174"/>
      <c r="BZ178" s="174"/>
      <c r="CA178" s="174"/>
      <c r="CB178" s="174"/>
      <c r="CC178" s="174"/>
      <c r="CD178" s="174"/>
      <c r="CE178" s="174"/>
      <c r="CF178" s="174"/>
      <c r="CG178" s="174"/>
      <c r="CH178" s="174"/>
      <c r="CI178" s="174"/>
      <c r="CJ178" s="174"/>
      <c r="CK178" s="174"/>
      <c r="CL178" s="174"/>
      <c r="CM178" s="174"/>
      <c r="CN178" s="174"/>
      <c r="CO178" s="174"/>
      <c r="CP178" s="174"/>
      <c r="CQ178" s="174"/>
      <c r="CR178" s="174"/>
      <c r="CS178" s="174"/>
      <c r="CT178" s="174"/>
      <c r="CU178" s="174"/>
      <c r="CV178" s="174"/>
      <c r="CW178" s="174"/>
      <c r="CX178" s="174"/>
      <c r="CY178" s="174"/>
      <c r="CZ178" s="174"/>
      <c r="DA178" s="174"/>
      <c r="DB178" s="174"/>
      <c r="DC178" s="174"/>
      <c r="DD178" s="174"/>
      <c r="DE178" s="174"/>
      <c r="DF178" s="174"/>
      <c r="DG178" s="174"/>
      <c r="DH178" s="174"/>
      <c r="DI178" s="174"/>
      <c r="DJ178" s="174"/>
      <c r="DK178" s="174"/>
      <c r="DL178" s="174"/>
      <c r="DM178" s="174"/>
      <c r="DN178" s="174"/>
      <c r="DO178" s="174"/>
      <c r="DP178" s="174"/>
      <c r="DQ178" s="174"/>
      <c r="DR178" s="174"/>
      <c r="DS178" s="174"/>
      <c r="DT178" s="174"/>
      <c r="DU178" s="174"/>
      <c r="DV178" s="174"/>
      <c r="DW178" s="174"/>
      <c r="DX178" s="174"/>
      <c r="DY178" s="174"/>
      <c r="DZ178" s="174"/>
      <c r="EA178" s="174"/>
      <c r="EB178" s="174"/>
      <c r="EC178" s="174"/>
      <c r="ED178" s="174"/>
      <c r="EE178" s="174"/>
      <c r="EF178" s="174"/>
      <c r="EG178" s="174"/>
      <c r="EH178" s="174"/>
      <c r="EI178" s="174"/>
      <c r="EJ178" s="174"/>
      <c r="EK178" s="174"/>
      <c r="EL178" s="174"/>
      <c r="EM178" s="174"/>
      <c r="EN178" s="174"/>
      <c r="EO178" s="174"/>
    </row>
    <row r="179" spans="1:145" s="175" customFormat="1" ht="36" customHeight="1" x14ac:dyDescent="0.25">
      <c r="A179" s="174"/>
      <c r="B179" s="215" t="s">
        <v>1469</v>
      </c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5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  <c r="BS179" s="174"/>
      <c r="BT179" s="174"/>
      <c r="BU179" s="174"/>
      <c r="BV179" s="174"/>
      <c r="BW179" s="174"/>
      <c r="BX179" s="174"/>
      <c r="BY179" s="174"/>
      <c r="BZ179" s="174"/>
      <c r="CA179" s="174"/>
      <c r="CB179" s="174"/>
      <c r="CC179" s="174"/>
      <c r="CD179" s="174"/>
      <c r="CE179" s="174"/>
      <c r="CF179" s="174"/>
      <c r="CG179" s="174"/>
      <c r="CH179" s="174"/>
      <c r="CI179" s="174"/>
      <c r="CJ179" s="174"/>
      <c r="CK179" s="174"/>
      <c r="CL179" s="174"/>
      <c r="CM179" s="174"/>
      <c r="CN179" s="174"/>
      <c r="CO179" s="174"/>
      <c r="CP179" s="174"/>
      <c r="CQ179" s="174"/>
      <c r="CR179" s="174"/>
      <c r="CS179" s="174"/>
      <c r="CT179" s="174"/>
      <c r="CU179" s="174"/>
      <c r="CV179" s="174"/>
      <c r="CW179" s="174"/>
      <c r="CX179" s="174"/>
      <c r="CY179" s="174"/>
      <c r="CZ179" s="174"/>
      <c r="DA179" s="174"/>
      <c r="DB179" s="174"/>
      <c r="DC179" s="174"/>
      <c r="DD179" s="174"/>
      <c r="DE179" s="174"/>
      <c r="DF179" s="174"/>
      <c r="DG179" s="174"/>
      <c r="DH179" s="174"/>
      <c r="DI179" s="174"/>
      <c r="DJ179" s="174"/>
      <c r="DK179" s="174"/>
      <c r="DL179" s="174"/>
      <c r="DM179" s="174"/>
      <c r="DN179" s="174"/>
      <c r="DO179" s="174"/>
      <c r="DP179" s="174"/>
      <c r="DQ179" s="174"/>
      <c r="DR179" s="174"/>
      <c r="DS179" s="174"/>
      <c r="DT179" s="174"/>
      <c r="DU179" s="174"/>
      <c r="DV179" s="174"/>
      <c r="DW179" s="174"/>
      <c r="DX179" s="174"/>
      <c r="DY179" s="174"/>
      <c r="DZ179" s="174"/>
      <c r="EA179" s="174"/>
      <c r="EB179" s="174"/>
      <c r="EC179" s="174"/>
      <c r="ED179" s="174"/>
      <c r="EE179" s="174"/>
      <c r="EF179" s="174"/>
      <c r="EG179" s="174"/>
      <c r="EH179" s="174"/>
      <c r="EI179" s="174"/>
      <c r="EJ179" s="174"/>
      <c r="EK179" s="174"/>
      <c r="EL179" s="174"/>
      <c r="EM179" s="174"/>
      <c r="EN179" s="174"/>
      <c r="EO179" s="174"/>
    </row>
    <row r="180" spans="1:145" s="175" customFormat="1" ht="3" customHeight="1" thickBot="1" x14ac:dyDescent="0.3">
      <c r="A180" s="174"/>
      <c r="B180" s="215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5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4"/>
      <c r="CB180" s="174"/>
      <c r="CC180" s="174"/>
      <c r="CD180" s="174"/>
      <c r="CE180" s="174"/>
      <c r="CF180" s="174"/>
      <c r="CG180" s="174"/>
      <c r="CH180" s="174"/>
      <c r="CI180" s="174"/>
      <c r="CJ180" s="174"/>
      <c r="CK180" s="174"/>
      <c r="CL180" s="174"/>
      <c r="CM180" s="174"/>
      <c r="CN180" s="174"/>
      <c r="CO180" s="174"/>
      <c r="CP180" s="174"/>
      <c r="CQ180" s="174"/>
      <c r="CR180" s="174"/>
      <c r="CS180" s="174"/>
      <c r="CT180" s="174"/>
      <c r="CU180" s="174"/>
      <c r="CV180" s="174"/>
      <c r="CW180" s="174"/>
      <c r="CX180" s="174"/>
      <c r="CY180" s="174"/>
      <c r="CZ180" s="174"/>
      <c r="DA180" s="174"/>
      <c r="DB180" s="174"/>
      <c r="DC180" s="174"/>
      <c r="DD180" s="174"/>
      <c r="DE180" s="174"/>
      <c r="DF180" s="174"/>
      <c r="DG180" s="174"/>
      <c r="DH180" s="174"/>
      <c r="DI180" s="174"/>
      <c r="DJ180" s="174"/>
      <c r="DK180" s="174"/>
      <c r="DL180" s="174"/>
      <c r="DM180" s="174"/>
      <c r="DN180" s="174"/>
      <c r="DO180" s="174"/>
      <c r="DP180" s="174"/>
      <c r="DQ180" s="174"/>
      <c r="DR180" s="174"/>
      <c r="DS180" s="174"/>
      <c r="DT180" s="174"/>
      <c r="DU180" s="174"/>
      <c r="DV180" s="174"/>
      <c r="DW180" s="174"/>
      <c r="DX180" s="174"/>
      <c r="DY180" s="174"/>
      <c r="DZ180" s="174"/>
      <c r="EA180" s="174"/>
      <c r="EB180" s="174"/>
      <c r="EC180" s="174"/>
      <c r="ED180" s="174"/>
      <c r="EE180" s="174"/>
      <c r="EF180" s="174"/>
      <c r="EG180" s="174"/>
      <c r="EH180" s="174"/>
      <c r="EI180" s="174"/>
      <c r="EJ180" s="174"/>
      <c r="EK180" s="174"/>
      <c r="EL180" s="174"/>
      <c r="EM180" s="174"/>
      <c r="EN180" s="174"/>
      <c r="EO180" s="174"/>
    </row>
    <row r="181" spans="1:145" ht="7.5" customHeight="1" x14ac:dyDescent="0.3">
      <c r="B181" s="158"/>
      <c r="C181" s="159"/>
      <c r="D181" s="159"/>
      <c r="E181" s="159"/>
      <c r="F181" s="159"/>
      <c r="G181" s="159"/>
      <c r="H181" s="159"/>
      <c r="I181" s="159"/>
      <c r="J181" s="159"/>
      <c r="K181" s="159"/>
      <c r="L181" s="160"/>
    </row>
    <row r="182" spans="1:145" ht="17.25" customHeight="1" x14ac:dyDescent="0.3">
      <c r="B182" s="412" t="s">
        <v>639</v>
      </c>
      <c r="C182" s="413"/>
      <c r="D182" s="413"/>
      <c r="E182" s="413"/>
      <c r="F182" s="413"/>
      <c r="G182" s="413"/>
      <c r="H182" s="413"/>
      <c r="I182" s="413"/>
      <c r="J182" s="413"/>
      <c r="K182" s="413"/>
      <c r="L182" s="414"/>
    </row>
    <row r="183" spans="1:145" ht="9" customHeight="1" thickBot="1" x14ac:dyDescent="0.3">
      <c r="B183" s="408"/>
      <c r="C183" s="409"/>
      <c r="D183" s="409"/>
      <c r="E183" s="409"/>
      <c r="F183" s="409"/>
      <c r="G183" s="409"/>
      <c r="H183" s="409"/>
      <c r="I183" s="409"/>
      <c r="J183" s="409"/>
      <c r="K183" s="409"/>
      <c r="L183" s="410"/>
    </row>
    <row r="184" spans="1:145" ht="36" customHeight="1" thickBot="1" x14ac:dyDescent="0.3">
      <c r="B184" s="275"/>
      <c r="C184" s="276"/>
      <c r="D184" s="18"/>
      <c r="E184" s="277" t="s">
        <v>1103</v>
      </c>
      <c r="F184" s="278"/>
      <c r="G184" s="278"/>
      <c r="H184" s="279"/>
      <c r="I184" s="269" t="s">
        <v>91</v>
      </c>
      <c r="J184" s="483"/>
      <c r="K184" s="269" t="s">
        <v>92</v>
      </c>
      <c r="L184" s="347"/>
    </row>
    <row r="185" spans="1:145" ht="2.25" customHeight="1" thickBot="1" x14ac:dyDescent="0.3">
      <c r="B185" s="145"/>
      <c r="C185" s="145"/>
      <c r="D185" s="27"/>
      <c r="E185" s="28"/>
      <c r="F185" s="78"/>
      <c r="G185" s="250"/>
      <c r="H185" s="251"/>
      <c r="I185" s="142"/>
      <c r="J185" s="78"/>
      <c r="K185" s="85"/>
      <c r="L185" s="80"/>
    </row>
    <row r="186" spans="1:145" ht="20.25" customHeight="1" thickBot="1" x14ac:dyDescent="0.3">
      <c r="B186" s="143"/>
      <c r="C186" s="144">
        <v>2012</v>
      </c>
      <c r="D186" s="22"/>
      <c r="E186" s="258"/>
      <c r="F186" s="487"/>
      <c r="G186" s="304"/>
      <c r="H186" s="488"/>
      <c r="I186" s="258"/>
      <c r="J186" s="259"/>
      <c r="K186" s="258"/>
      <c r="L186" s="259"/>
    </row>
    <row r="187" spans="1:145" ht="2.25" customHeight="1" thickBot="1" x14ac:dyDescent="0.3">
      <c r="B187" s="23"/>
      <c r="C187" s="145"/>
      <c r="D187" s="25"/>
      <c r="E187" s="248"/>
      <c r="F187" s="249"/>
      <c r="G187" s="252"/>
      <c r="H187" s="253"/>
      <c r="I187" s="142"/>
      <c r="J187" s="78"/>
      <c r="K187" s="142"/>
      <c r="L187" s="78"/>
    </row>
    <row r="188" spans="1:145" ht="19.95" customHeight="1" thickBot="1" x14ac:dyDescent="0.3">
      <c r="B188" s="143"/>
      <c r="C188" s="144">
        <v>2013</v>
      </c>
      <c r="D188" s="22"/>
      <c r="E188" s="258"/>
      <c r="F188" s="487"/>
      <c r="G188" s="304"/>
      <c r="H188" s="488"/>
      <c r="I188" s="258"/>
      <c r="J188" s="259"/>
      <c r="K188" s="258"/>
      <c r="L188" s="259"/>
    </row>
    <row r="189" spans="1:145" ht="2.25" customHeight="1" thickBot="1" x14ac:dyDescent="0.3">
      <c r="B189" s="23"/>
      <c r="C189" s="24"/>
      <c r="D189" s="25"/>
      <c r="E189" s="248"/>
      <c r="F189" s="249"/>
      <c r="G189" s="252"/>
      <c r="H189" s="253"/>
      <c r="I189" s="142"/>
      <c r="J189" s="78"/>
      <c r="K189" s="142"/>
      <c r="L189" s="78"/>
    </row>
    <row r="190" spans="1:145" ht="19.95" customHeight="1" thickBot="1" x14ac:dyDescent="0.3">
      <c r="B190" s="280">
        <v>2014</v>
      </c>
      <c r="C190" s="281"/>
      <c r="D190" s="22"/>
      <c r="E190" s="258"/>
      <c r="F190" s="487"/>
      <c r="G190" s="304"/>
      <c r="H190" s="488"/>
      <c r="I190" s="258"/>
      <c r="J190" s="259"/>
      <c r="K190" s="258"/>
      <c r="L190" s="259"/>
    </row>
    <row r="191" spans="1:145" ht="2.25" customHeight="1" thickBot="1" x14ac:dyDescent="0.3">
      <c r="B191" s="23"/>
      <c r="C191" s="24"/>
      <c r="D191" s="25"/>
      <c r="E191" s="248"/>
      <c r="F191" s="249"/>
      <c r="G191" s="252"/>
      <c r="H191" s="253"/>
      <c r="I191" s="142"/>
      <c r="J191" s="78"/>
      <c r="K191" s="142"/>
      <c r="L191" s="78"/>
    </row>
    <row r="192" spans="1:145" ht="19.5" customHeight="1" thickBot="1" x14ac:dyDescent="0.3">
      <c r="B192" s="280">
        <v>2015</v>
      </c>
      <c r="C192" s="281"/>
      <c r="D192" s="22"/>
      <c r="E192" s="258"/>
      <c r="F192" s="487"/>
      <c r="G192" s="304"/>
      <c r="H192" s="488"/>
      <c r="I192" s="258"/>
      <c r="J192" s="259"/>
      <c r="K192" s="258"/>
      <c r="L192" s="259"/>
    </row>
    <row r="193" spans="2:145" ht="6.75" hidden="1" customHeight="1" x14ac:dyDescent="0.25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</row>
    <row r="194" spans="2:145" ht="61.5" customHeight="1" thickBot="1" x14ac:dyDescent="0.3">
      <c r="B194" s="486" t="s">
        <v>1470</v>
      </c>
      <c r="C194" s="486"/>
      <c r="D194" s="486"/>
      <c r="E194" s="486"/>
      <c r="F194" s="486"/>
      <c r="G194" s="486"/>
      <c r="H194" s="486"/>
      <c r="I194" s="486"/>
      <c r="J194" s="486"/>
      <c r="K194" s="486"/>
      <c r="L194" s="486"/>
      <c r="M194" s="486"/>
      <c r="N194" s="486"/>
      <c r="O194" s="486"/>
      <c r="P194" s="486"/>
    </row>
    <row r="195" spans="2:145" ht="9" customHeight="1" x14ac:dyDescent="0.25">
      <c r="B195" s="288" t="s">
        <v>638</v>
      </c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90"/>
      <c r="EN195" s="1"/>
      <c r="EO195" s="1"/>
    </row>
    <row r="196" spans="2:145" ht="13.5" customHeight="1" x14ac:dyDescent="0.25">
      <c r="B196" s="291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3"/>
      <c r="EN196" s="1"/>
      <c r="EO196" s="1"/>
    </row>
    <row r="197" spans="2:145" ht="10.5" customHeight="1" thickBot="1" x14ac:dyDescent="0.3">
      <c r="B197" s="294"/>
      <c r="C197" s="295"/>
      <c r="D197" s="295"/>
      <c r="E197" s="295"/>
      <c r="F197" s="295"/>
      <c r="G197" s="295"/>
      <c r="H197" s="295"/>
      <c r="I197" s="295"/>
      <c r="J197" s="295"/>
      <c r="K197" s="295"/>
      <c r="L197" s="295"/>
      <c r="M197" s="295"/>
      <c r="N197" s="296"/>
      <c r="EN197" s="1"/>
      <c r="EO197" s="1"/>
    </row>
    <row r="198" spans="2:145" ht="28.5" customHeight="1" thickBot="1" x14ac:dyDescent="0.3">
      <c r="B198" s="277" t="s">
        <v>221</v>
      </c>
      <c r="C198" s="297"/>
      <c r="D198" s="18"/>
      <c r="E198" s="484" t="s">
        <v>1504</v>
      </c>
      <c r="F198" s="485"/>
      <c r="G198" s="269" t="s">
        <v>1405</v>
      </c>
      <c r="H198" s="421"/>
      <c r="I198" s="277" t="s">
        <v>163</v>
      </c>
      <c r="J198" s="279"/>
      <c r="K198" s="277" t="s">
        <v>163</v>
      </c>
      <c r="L198" s="279"/>
      <c r="M198" s="277" t="s">
        <v>163</v>
      </c>
      <c r="N198" s="278"/>
      <c r="EN198" s="1"/>
      <c r="EO198" s="1"/>
    </row>
    <row r="199" spans="2:145" ht="22.5" customHeight="1" thickBot="1" x14ac:dyDescent="0.3">
      <c r="B199" s="277" t="s">
        <v>1468</v>
      </c>
      <c r="C199" s="297"/>
      <c r="D199" s="22"/>
      <c r="E199" s="349">
        <v>3</v>
      </c>
      <c r="F199" s="455"/>
      <c r="G199" s="349">
        <v>7</v>
      </c>
      <c r="H199" s="455"/>
      <c r="I199" s="349">
        <v>1</v>
      </c>
      <c r="J199" s="455"/>
      <c r="K199" s="349">
        <v>1</v>
      </c>
      <c r="L199" s="455"/>
      <c r="M199" s="349">
        <v>1</v>
      </c>
      <c r="N199" s="454"/>
      <c r="EN199" s="1"/>
      <c r="EO199" s="1"/>
    </row>
    <row r="200" spans="2:145" ht="21.75" customHeight="1" thickBot="1" x14ac:dyDescent="0.3">
      <c r="B200" s="112"/>
      <c r="C200" s="112"/>
      <c r="D200" s="112"/>
      <c r="E200" s="112"/>
      <c r="F200" s="112"/>
      <c r="G200" s="54"/>
      <c r="H200" s="54"/>
      <c r="I200" s="183"/>
      <c r="J200" s="183"/>
      <c r="K200" s="183"/>
      <c r="L200" s="183"/>
      <c r="M200" s="183"/>
      <c r="N200" s="183"/>
      <c r="EN200" s="1"/>
      <c r="EO200" s="1"/>
    </row>
    <row r="201" spans="2:145" ht="21.75" customHeight="1" x14ac:dyDescent="0.25">
      <c r="B201" s="288" t="s">
        <v>637</v>
      </c>
      <c r="C201" s="289"/>
      <c r="D201" s="289"/>
      <c r="E201" s="289"/>
      <c r="F201" s="289"/>
      <c r="G201" s="289"/>
      <c r="H201" s="289"/>
      <c r="I201" s="289"/>
      <c r="J201" s="289"/>
      <c r="K201" s="289"/>
      <c r="L201" s="290"/>
      <c r="EN201" s="1"/>
      <c r="EO201" s="1"/>
    </row>
    <row r="202" spans="2:145" ht="21.75" customHeight="1" x14ac:dyDescent="0.25">
      <c r="B202" s="291"/>
      <c r="C202" s="292"/>
      <c r="D202" s="292"/>
      <c r="E202" s="292"/>
      <c r="F202" s="292"/>
      <c r="G202" s="292"/>
      <c r="H202" s="292"/>
      <c r="I202" s="292"/>
      <c r="J202" s="292"/>
      <c r="K202" s="292"/>
      <c r="L202" s="293"/>
      <c r="EN202" s="1"/>
      <c r="EO202" s="1"/>
    </row>
    <row r="203" spans="2:145" ht="7.5" customHeight="1" thickBot="1" x14ac:dyDescent="0.3">
      <c r="B203" s="294"/>
      <c r="C203" s="295"/>
      <c r="D203" s="295"/>
      <c r="E203" s="295"/>
      <c r="F203" s="295"/>
      <c r="G203" s="295"/>
      <c r="H203" s="295"/>
      <c r="I203" s="295"/>
      <c r="J203" s="295"/>
      <c r="K203" s="295"/>
      <c r="L203" s="296"/>
      <c r="EN203" s="1"/>
      <c r="EO203" s="1"/>
    </row>
    <row r="204" spans="2:145" ht="39.75" customHeight="1" thickBot="1" x14ac:dyDescent="0.3">
      <c r="B204" s="370" t="s">
        <v>221</v>
      </c>
      <c r="C204" s="371"/>
      <c r="D204" s="18"/>
      <c r="E204" s="386" t="s">
        <v>181</v>
      </c>
      <c r="F204" s="387"/>
      <c r="G204" s="277" t="s">
        <v>163</v>
      </c>
      <c r="H204" s="348"/>
      <c r="I204" s="277" t="s">
        <v>163</v>
      </c>
      <c r="J204" s="348"/>
      <c r="K204" s="384" t="s">
        <v>163</v>
      </c>
      <c r="L204" s="385"/>
      <c r="M204" s="397"/>
      <c r="N204" s="398"/>
    </row>
    <row r="205" spans="2:145" ht="21.75" customHeight="1" thickBot="1" x14ac:dyDescent="0.3">
      <c r="B205" s="277" t="s">
        <v>1468</v>
      </c>
      <c r="C205" s="297"/>
      <c r="D205" s="22"/>
      <c r="E205" s="349">
        <v>3</v>
      </c>
      <c r="F205" s="350"/>
      <c r="G205" s="349">
        <v>1</v>
      </c>
      <c r="H205" s="350"/>
      <c r="I205" s="349">
        <v>1</v>
      </c>
      <c r="J205" s="350"/>
      <c r="K205" s="349">
        <v>1</v>
      </c>
      <c r="L205" s="350"/>
      <c r="EN205" s="1"/>
      <c r="EO205" s="1"/>
    </row>
    <row r="206" spans="2:145" ht="11.25" customHeight="1" x14ac:dyDescent="0.25">
      <c r="B206" s="112"/>
      <c r="C206" s="112"/>
      <c r="D206" s="112"/>
      <c r="E206" s="112"/>
      <c r="F206" s="112"/>
      <c r="G206" s="112"/>
      <c r="H206" s="62"/>
      <c r="I206" s="62"/>
      <c r="J206" s="54"/>
      <c r="K206" s="148"/>
      <c r="L206" s="156"/>
    </row>
    <row r="207" spans="2:145" ht="9" customHeight="1" x14ac:dyDescent="0.25">
      <c r="B207" s="112"/>
      <c r="C207" s="112"/>
      <c r="D207" s="112"/>
      <c r="E207" s="112"/>
      <c r="F207" s="112"/>
      <c r="G207" s="112"/>
      <c r="H207" s="62"/>
      <c r="I207" s="62"/>
      <c r="J207" s="54"/>
      <c r="K207" s="148"/>
      <c r="L207" s="156"/>
    </row>
    <row r="208" spans="2:145" ht="1.5" customHeight="1" thickBot="1" x14ac:dyDescent="0.3">
      <c r="B208" s="112"/>
      <c r="C208" s="112"/>
      <c r="D208" s="112"/>
      <c r="E208" s="112"/>
      <c r="F208" s="112"/>
      <c r="G208" s="112"/>
      <c r="H208" s="62"/>
      <c r="I208" s="62"/>
      <c r="J208" s="54"/>
      <c r="K208" s="155"/>
      <c r="L208" s="155"/>
    </row>
    <row r="209" spans="2:16" ht="22.5" customHeight="1" x14ac:dyDescent="0.25">
      <c r="B209" s="388" t="s">
        <v>1406</v>
      </c>
      <c r="C209" s="389"/>
      <c r="D209" s="389"/>
      <c r="E209" s="389"/>
      <c r="F209" s="389"/>
      <c r="G209" s="389"/>
      <c r="H209" s="389"/>
      <c r="I209" s="389"/>
      <c r="J209" s="389"/>
      <c r="K209" s="389"/>
      <c r="L209" s="389"/>
      <c r="M209" s="390"/>
    </row>
    <row r="210" spans="2:16" ht="12.75" customHeight="1" x14ac:dyDescent="0.25">
      <c r="B210" s="391"/>
      <c r="C210" s="392"/>
      <c r="D210" s="392"/>
      <c r="E210" s="392"/>
      <c r="F210" s="392"/>
      <c r="G210" s="392"/>
      <c r="H210" s="392"/>
      <c r="I210" s="392"/>
      <c r="J210" s="392"/>
      <c r="K210" s="392"/>
      <c r="L210" s="392"/>
      <c r="M210" s="393"/>
    </row>
    <row r="211" spans="2:16" ht="12.75" customHeight="1" thickBot="1" x14ac:dyDescent="0.3">
      <c r="B211" s="394"/>
      <c r="C211" s="395"/>
      <c r="D211" s="395"/>
      <c r="E211" s="395"/>
      <c r="F211" s="395"/>
      <c r="G211" s="395"/>
      <c r="H211" s="395"/>
      <c r="I211" s="395"/>
      <c r="J211" s="395"/>
      <c r="K211" s="395"/>
      <c r="L211" s="395"/>
      <c r="M211" s="396"/>
    </row>
    <row r="212" spans="2:16" ht="30" customHeight="1" thickBot="1" x14ac:dyDescent="0.3">
      <c r="B212" s="370" t="s">
        <v>221</v>
      </c>
      <c r="C212" s="371"/>
      <c r="D212" s="18"/>
      <c r="E212" s="269" t="s">
        <v>185</v>
      </c>
      <c r="F212" s="347"/>
      <c r="G212" s="277" t="s">
        <v>203</v>
      </c>
      <c r="H212" s="348"/>
      <c r="I212" s="277" t="s">
        <v>186</v>
      </c>
      <c r="J212" s="348"/>
      <c r="K212" s="277" t="s">
        <v>187</v>
      </c>
      <c r="L212" s="278"/>
      <c r="M212" s="279"/>
      <c r="N212" s="153"/>
      <c r="O212" s="153"/>
      <c r="P212" s="153"/>
    </row>
    <row r="213" spans="2:16" ht="18.75" customHeight="1" thickBot="1" x14ac:dyDescent="0.3">
      <c r="B213" s="277" t="s">
        <v>1468</v>
      </c>
      <c r="C213" s="297"/>
      <c r="D213" s="152"/>
      <c r="E213" s="349">
        <v>4</v>
      </c>
      <c r="F213" s="350"/>
      <c r="G213" s="349"/>
      <c r="H213" s="350"/>
      <c r="I213" s="349"/>
      <c r="J213" s="350"/>
      <c r="K213" s="349">
        <v>11</v>
      </c>
      <c r="L213" s="454"/>
      <c r="M213" s="455"/>
      <c r="N213" s="153"/>
      <c r="O213" s="153"/>
      <c r="P213" s="153"/>
    </row>
    <row r="214" spans="2:16" ht="57" customHeight="1" x14ac:dyDescent="0.3">
      <c r="B214" s="358" t="s">
        <v>1493</v>
      </c>
      <c r="C214" s="358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</row>
    <row r="215" spans="2:16" ht="27.75" customHeight="1" thickBot="1" x14ac:dyDescent="0.35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</row>
    <row r="216" spans="2:16" ht="15.75" customHeight="1" x14ac:dyDescent="0.3">
      <c r="B216" s="288" t="s">
        <v>1474</v>
      </c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90"/>
      <c r="N216" s="247"/>
      <c r="O216" s="247"/>
      <c r="P216" s="247"/>
    </row>
    <row r="217" spans="2:16" ht="20.25" customHeight="1" x14ac:dyDescent="0.3">
      <c r="B217" s="291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3"/>
      <c r="N217" s="247"/>
      <c r="O217" s="247"/>
      <c r="P217" s="247"/>
    </row>
    <row r="218" spans="2:16" ht="8.25" customHeight="1" thickBot="1" x14ac:dyDescent="0.35">
      <c r="B218" s="294"/>
      <c r="C218" s="295"/>
      <c r="D218" s="295"/>
      <c r="E218" s="295"/>
      <c r="F218" s="295"/>
      <c r="G218" s="295"/>
      <c r="H218" s="295"/>
      <c r="I218" s="295"/>
      <c r="J218" s="295"/>
      <c r="K218" s="295"/>
      <c r="L218" s="295"/>
      <c r="M218" s="296"/>
      <c r="N218" s="247"/>
      <c r="O218" s="247"/>
      <c r="P218" s="247"/>
    </row>
    <row r="219" spans="2:16" ht="27.75" customHeight="1" thickBot="1" x14ac:dyDescent="0.35">
      <c r="B219" s="277" t="s">
        <v>327</v>
      </c>
      <c r="C219" s="297"/>
      <c r="D219" s="30"/>
      <c r="E219" s="471" t="s">
        <v>328</v>
      </c>
      <c r="F219" s="472"/>
      <c r="G219" s="472"/>
      <c r="H219" s="472"/>
      <c r="I219" s="472"/>
      <c r="J219" s="473"/>
      <c r="K219" s="277" t="s">
        <v>329</v>
      </c>
      <c r="L219" s="278"/>
      <c r="M219" s="279"/>
      <c r="N219" s="247"/>
      <c r="O219" s="247"/>
      <c r="P219" s="247"/>
    </row>
    <row r="220" spans="2:16" ht="2.25" customHeight="1" thickBot="1" x14ac:dyDescent="0.35">
      <c r="B220" s="31"/>
      <c r="C220" s="32"/>
      <c r="D220" s="32"/>
      <c r="E220" s="474"/>
      <c r="F220" s="474"/>
      <c r="G220" s="474"/>
      <c r="H220" s="474"/>
      <c r="I220" s="474"/>
      <c r="J220" s="475"/>
      <c r="K220" s="476"/>
      <c r="L220" s="477"/>
      <c r="M220" s="477"/>
      <c r="N220" s="247"/>
      <c r="O220" s="247"/>
      <c r="P220" s="247"/>
    </row>
    <row r="221" spans="2:16" ht="42" customHeight="1" thickBot="1" x14ac:dyDescent="0.35">
      <c r="B221" s="356" t="s">
        <v>1478</v>
      </c>
      <c r="C221" s="357"/>
      <c r="D221" s="37"/>
      <c r="E221" s="381" t="s">
        <v>1475</v>
      </c>
      <c r="F221" s="382"/>
      <c r="G221" s="382"/>
      <c r="H221" s="382"/>
      <c r="I221" s="382"/>
      <c r="J221" s="383"/>
      <c r="K221" s="476"/>
      <c r="L221" s="477"/>
      <c r="M221" s="478"/>
      <c r="N221" s="247"/>
      <c r="O221" s="247"/>
      <c r="P221" s="247"/>
    </row>
    <row r="222" spans="2:16" ht="2.25" customHeight="1" thickBot="1" x14ac:dyDescent="0.35">
      <c r="B222" s="38"/>
      <c r="C222" s="39"/>
      <c r="D222" s="32"/>
      <c r="E222" s="359"/>
      <c r="F222" s="360"/>
      <c r="G222" s="360"/>
      <c r="H222" s="360"/>
      <c r="I222" s="360"/>
      <c r="J222" s="361"/>
      <c r="K222" s="476"/>
      <c r="L222" s="477"/>
      <c r="M222" s="477"/>
      <c r="N222" s="247"/>
      <c r="O222" s="247"/>
      <c r="P222" s="247"/>
    </row>
    <row r="223" spans="2:16" ht="27.75" customHeight="1" thickBot="1" x14ac:dyDescent="0.35">
      <c r="B223" s="351" t="s">
        <v>1491</v>
      </c>
      <c r="C223" s="352"/>
      <c r="D223" s="37"/>
      <c r="E223" s="353" t="s">
        <v>1476</v>
      </c>
      <c r="F223" s="354"/>
      <c r="G223" s="354"/>
      <c r="H223" s="354"/>
      <c r="I223" s="354"/>
      <c r="J223" s="355"/>
      <c r="K223" s="375"/>
      <c r="L223" s="376"/>
      <c r="M223" s="376"/>
      <c r="N223" s="247"/>
      <c r="O223" s="247"/>
      <c r="P223" s="247"/>
    </row>
    <row r="224" spans="2:16" ht="2.25" customHeight="1" thickBot="1" x14ac:dyDescent="0.35">
      <c r="B224" s="38"/>
      <c r="C224" s="39"/>
      <c r="D224" s="32"/>
      <c r="E224" s="359"/>
      <c r="F224" s="360"/>
      <c r="G224" s="360"/>
      <c r="H224" s="360"/>
      <c r="I224" s="360"/>
      <c r="J224" s="361"/>
      <c r="K224" s="377"/>
      <c r="L224" s="378"/>
      <c r="M224" s="378"/>
      <c r="N224" s="247"/>
      <c r="O224" s="247"/>
      <c r="P224" s="247"/>
    </row>
    <row r="225" spans="2:16" ht="27.75" customHeight="1" thickBot="1" x14ac:dyDescent="0.35">
      <c r="B225" s="351" t="s">
        <v>1412</v>
      </c>
      <c r="C225" s="352"/>
      <c r="D225" s="37"/>
      <c r="E225" s="353" t="s">
        <v>1477</v>
      </c>
      <c r="F225" s="354"/>
      <c r="G225" s="354"/>
      <c r="H225" s="354"/>
      <c r="I225" s="354"/>
      <c r="J225" s="355"/>
      <c r="K225" s="375"/>
      <c r="L225" s="376"/>
      <c r="M225" s="376"/>
      <c r="N225" s="247"/>
      <c r="O225" s="247"/>
      <c r="P225" s="247"/>
    </row>
    <row r="226" spans="2:16" ht="2.25" customHeight="1" thickBot="1" x14ac:dyDescent="0.35">
      <c r="B226" s="42"/>
      <c r="C226" s="43"/>
      <c r="D226" s="44"/>
      <c r="E226" s="359">
        <v>1</v>
      </c>
      <c r="F226" s="360"/>
      <c r="G226" s="360"/>
      <c r="H226" s="360"/>
      <c r="I226" s="360"/>
      <c r="J226" s="361"/>
      <c r="K226" s="377"/>
      <c r="L226" s="378"/>
      <c r="M226" s="378"/>
      <c r="N226" s="247"/>
      <c r="O226" s="247"/>
      <c r="P226" s="247"/>
    </row>
    <row r="227" spans="2:16" ht="27.75" customHeight="1" thickBot="1" x14ac:dyDescent="0.35">
      <c r="B227" s="351" t="s">
        <v>1413</v>
      </c>
      <c r="C227" s="352"/>
      <c r="D227" s="37"/>
      <c r="E227" s="353" t="s">
        <v>1479</v>
      </c>
      <c r="F227" s="354"/>
      <c r="G227" s="354"/>
      <c r="H227" s="354"/>
      <c r="I227" s="354"/>
      <c r="J227" s="355"/>
      <c r="K227" s="479">
        <v>1</v>
      </c>
      <c r="L227" s="477"/>
      <c r="M227" s="477"/>
      <c r="N227" s="247"/>
      <c r="O227" s="247"/>
      <c r="P227" s="247"/>
    </row>
    <row r="228" spans="2:16" ht="2.25" customHeight="1" thickBot="1" x14ac:dyDescent="0.35">
      <c r="B228" s="162"/>
      <c r="C228" s="162"/>
      <c r="D228" s="50"/>
      <c r="E228" s="359"/>
      <c r="F228" s="360"/>
      <c r="G228" s="360"/>
      <c r="H228" s="360"/>
      <c r="I228" s="360"/>
      <c r="J228" s="361"/>
      <c r="K228" s="476"/>
      <c r="L228" s="477"/>
      <c r="M228" s="478"/>
      <c r="N228" s="247"/>
      <c r="O228" s="247"/>
      <c r="P228" s="247"/>
    </row>
    <row r="229" spans="2:16" ht="27.75" customHeight="1" thickBot="1" x14ac:dyDescent="0.35">
      <c r="B229" s="351" t="s">
        <v>1490</v>
      </c>
      <c r="C229" s="352"/>
      <c r="D229" s="37"/>
      <c r="E229" s="372" t="s">
        <v>1485</v>
      </c>
      <c r="F229" s="373"/>
      <c r="G229" s="373"/>
      <c r="H229" s="373"/>
      <c r="I229" s="373"/>
      <c r="J229" s="374"/>
      <c r="K229" s="375" t="s">
        <v>1486</v>
      </c>
      <c r="L229" s="376"/>
      <c r="M229" s="376"/>
      <c r="N229" s="247"/>
      <c r="O229" s="247"/>
      <c r="P229" s="247"/>
    </row>
    <row r="230" spans="2:16" ht="27.75" customHeight="1" thickBot="1" x14ac:dyDescent="0.35">
      <c r="B230" s="351" t="s">
        <v>1496</v>
      </c>
      <c r="C230" s="352"/>
      <c r="D230" s="255"/>
      <c r="E230" s="354" t="s">
        <v>1497</v>
      </c>
      <c r="F230" s="304"/>
      <c r="G230" s="304"/>
      <c r="H230" s="304"/>
      <c r="I230" s="304"/>
      <c r="J230" s="488"/>
      <c r="K230" s="375"/>
      <c r="L230" s="376"/>
      <c r="M230" s="376"/>
      <c r="N230" s="254"/>
      <c r="O230" s="254"/>
      <c r="P230" s="254"/>
    </row>
    <row r="231" spans="2:16" ht="2.25" customHeight="1" thickBot="1" x14ac:dyDescent="0.35">
      <c r="B231" s="42"/>
      <c r="C231" s="43"/>
      <c r="D231" s="44"/>
      <c r="E231" s="480"/>
      <c r="F231" s="481"/>
      <c r="G231" s="481"/>
      <c r="H231" s="481"/>
      <c r="I231" s="481"/>
      <c r="J231" s="482"/>
      <c r="K231" s="377"/>
      <c r="L231" s="378"/>
      <c r="M231" s="378"/>
      <c r="N231" s="247"/>
      <c r="O231" s="247"/>
      <c r="P231" s="247"/>
    </row>
    <row r="232" spans="2:16" ht="27.75" customHeight="1" thickBot="1" x14ac:dyDescent="0.35">
      <c r="B232" s="351">
        <v>3</v>
      </c>
      <c r="C232" s="352"/>
      <c r="D232" s="37" t="s">
        <v>1289</v>
      </c>
      <c r="E232" s="372" t="s">
        <v>1487</v>
      </c>
      <c r="F232" s="373"/>
      <c r="G232" s="373"/>
      <c r="H232" s="373"/>
      <c r="I232" s="373"/>
      <c r="J232" s="374"/>
      <c r="K232" s="379" t="s">
        <v>1484</v>
      </c>
      <c r="L232" s="380"/>
      <c r="M232" s="380"/>
      <c r="N232" s="247"/>
      <c r="O232" s="247"/>
      <c r="P232" s="247"/>
    </row>
    <row r="233" spans="2:16" ht="27.75" customHeight="1" thickBot="1" x14ac:dyDescent="0.35">
      <c r="B233" s="351" t="s">
        <v>1423</v>
      </c>
      <c r="C233" s="352"/>
      <c r="D233" s="33"/>
      <c r="E233" s="354" t="s">
        <v>1498</v>
      </c>
      <c r="F233" s="304"/>
      <c r="G233" s="304"/>
      <c r="H233" s="304"/>
      <c r="I233" s="304"/>
      <c r="J233" s="488"/>
      <c r="K233" s="375"/>
      <c r="L233" s="376"/>
      <c r="M233" s="376"/>
      <c r="N233" s="254"/>
      <c r="O233" s="254"/>
      <c r="P233" s="254"/>
    </row>
    <row r="234" spans="2:16" ht="2.25" customHeight="1" thickBot="1" x14ac:dyDescent="0.35">
      <c r="B234" s="38"/>
      <c r="C234" s="39"/>
      <c r="D234" s="32"/>
      <c r="E234" s="359"/>
      <c r="F234" s="360"/>
      <c r="G234" s="360"/>
      <c r="H234" s="360"/>
      <c r="I234" s="360"/>
      <c r="J234" s="361"/>
      <c r="K234" s="377"/>
      <c r="L234" s="378"/>
      <c r="M234" s="378"/>
      <c r="N234" s="247"/>
      <c r="O234" s="247"/>
      <c r="P234" s="247"/>
    </row>
    <row r="235" spans="2:16" ht="27.75" customHeight="1" thickBot="1" x14ac:dyDescent="0.35">
      <c r="B235" s="351">
        <v>4</v>
      </c>
      <c r="C235" s="352"/>
      <c r="D235" s="37"/>
      <c r="E235" s="353" t="s">
        <v>1488</v>
      </c>
      <c r="F235" s="354"/>
      <c r="G235" s="354"/>
      <c r="H235" s="354"/>
      <c r="I235" s="354"/>
      <c r="J235" s="355"/>
      <c r="K235" s="375"/>
      <c r="L235" s="376"/>
      <c r="M235" s="376"/>
      <c r="N235" s="247"/>
      <c r="O235" s="247"/>
      <c r="P235" s="247"/>
    </row>
    <row r="236" spans="2:16" ht="2.25" customHeight="1" thickBot="1" x14ac:dyDescent="0.35">
      <c r="B236" s="38"/>
      <c r="C236" s="39"/>
      <c r="D236" s="32"/>
      <c r="E236" s="359"/>
      <c r="F236" s="360"/>
      <c r="G236" s="360"/>
      <c r="H236" s="360"/>
      <c r="I236" s="360"/>
      <c r="J236" s="361"/>
      <c r="K236" s="377"/>
      <c r="L236" s="378"/>
      <c r="M236" s="378"/>
      <c r="N236" s="247"/>
      <c r="O236" s="247"/>
      <c r="P236" s="247"/>
    </row>
    <row r="237" spans="2:16" ht="27.75" customHeight="1" thickBot="1" x14ac:dyDescent="0.35">
      <c r="B237" s="351" t="s">
        <v>1427</v>
      </c>
      <c r="C237" s="352"/>
      <c r="D237" s="37"/>
      <c r="E237" s="353" t="s">
        <v>1489</v>
      </c>
      <c r="F237" s="354"/>
      <c r="G237" s="354"/>
      <c r="H237" s="354"/>
      <c r="I237" s="354"/>
      <c r="J237" s="355"/>
      <c r="K237" s="375"/>
      <c r="L237" s="376"/>
      <c r="M237" s="376"/>
      <c r="N237" s="247"/>
      <c r="O237" s="247"/>
      <c r="P237" s="247"/>
    </row>
    <row r="238" spans="2:16" ht="27.75" customHeight="1" x14ac:dyDescent="0.3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</row>
    <row r="239" spans="2:16" ht="12" customHeight="1" thickBot="1" x14ac:dyDescent="0.3">
      <c r="B239" s="153"/>
      <c r="C239" s="153"/>
      <c r="D239" s="153"/>
      <c r="E239" s="153"/>
      <c r="F239" s="153"/>
      <c r="G239" s="153"/>
      <c r="H239" s="153"/>
      <c r="I239" s="153"/>
      <c r="J239" s="153"/>
      <c r="K239" s="54"/>
      <c r="L239" s="54"/>
      <c r="M239" s="153"/>
      <c r="N239" s="153"/>
      <c r="O239" s="153"/>
      <c r="P239" s="153"/>
    </row>
    <row r="240" spans="2:16" ht="19.95" customHeight="1" x14ac:dyDescent="0.25">
      <c r="B240" s="288" t="s">
        <v>1492</v>
      </c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90"/>
    </row>
    <row r="241" spans="2:145" ht="18" customHeight="1" x14ac:dyDescent="0.25">
      <c r="B241" s="291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3"/>
    </row>
    <row r="242" spans="2:145" ht="21" customHeight="1" thickBot="1" x14ac:dyDescent="0.3">
      <c r="B242" s="294"/>
      <c r="C242" s="295"/>
      <c r="D242" s="295"/>
      <c r="E242" s="295"/>
      <c r="F242" s="295"/>
      <c r="G242" s="295"/>
      <c r="H242" s="295"/>
      <c r="I242" s="295"/>
      <c r="J242" s="295"/>
      <c r="K242" s="295"/>
      <c r="L242" s="295"/>
      <c r="M242" s="296"/>
    </row>
    <row r="243" spans="2:145" ht="20.25" customHeight="1" thickBot="1" x14ac:dyDescent="0.3">
      <c r="B243" s="277" t="s">
        <v>327</v>
      </c>
      <c r="C243" s="297"/>
      <c r="D243" s="30"/>
      <c r="E243" s="471" t="s">
        <v>328</v>
      </c>
      <c r="F243" s="472"/>
      <c r="G243" s="472"/>
      <c r="H243" s="472"/>
      <c r="I243" s="472"/>
      <c r="J243" s="473"/>
      <c r="K243" s="277" t="s">
        <v>329</v>
      </c>
      <c r="L243" s="278"/>
      <c r="M243" s="279"/>
      <c r="P243" s="165"/>
    </row>
    <row r="244" spans="2:145" ht="2.25" customHeight="1" thickBot="1" x14ac:dyDescent="0.3">
      <c r="B244" s="31"/>
      <c r="C244" s="32"/>
      <c r="D244" s="32"/>
      <c r="E244" s="474"/>
      <c r="F244" s="474"/>
      <c r="G244" s="474"/>
      <c r="H244" s="474"/>
      <c r="I244" s="474"/>
      <c r="J244" s="475"/>
      <c r="K244" s="476"/>
      <c r="L244" s="477"/>
      <c r="M244" s="477"/>
    </row>
    <row r="245" spans="2:145" ht="27.75" customHeight="1" thickBot="1" x14ac:dyDescent="0.3">
      <c r="B245" s="356" t="s">
        <v>1414</v>
      </c>
      <c r="C245" s="357"/>
      <c r="D245" s="37"/>
      <c r="E245" s="381" t="s">
        <v>1407</v>
      </c>
      <c r="F245" s="382"/>
      <c r="G245" s="382"/>
      <c r="H245" s="382"/>
      <c r="I245" s="382"/>
      <c r="J245" s="383"/>
      <c r="K245" s="476">
        <v>1</v>
      </c>
      <c r="L245" s="477"/>
      <c r="M245" s="478"/>
    </row>
    <row r="246" spans="2:145" ht="2.25" customHeight="1" thickBot="1" x14ac:dyDescent="0.3">
      <c r="B246" s="38"/>
      <c r="C246" s="39"/>
      <c r="D246" s="32"/>
      <c r="E246" s="359"/>
      <c r="F246" s="360"/>
      <c r="G246" s="360"/>
      <c r="H246" s="360"/>
      <c r="I246" s="360"/>
      <c r="J246" s="361"/>
      <c r="K246" s="476"/>
      <c r="L246" s="477"/>
      <c r="M246" s="477"/>
    </row>
    <row r="247" spans="2:145" ht="27.75" customHeight="1" thickBot="1" x14ac:dyDescent="0.3">
      <c r="B247" s="351" t="s">
        <v>1411</v>
      </c>
      <c r="C247" s="352"/>
      <c r="D247" s="37"/>
      <c r="E247" s="353" t="s">
        <v>1408</v>
      </c>
      <c r="F247" s="354"/>
      <c r="G247" s="354"/>
      <c r="H247" s="354"/>
      <c r="I247" s="354"/>
      <c r="J247" s="355"/>
      <c r="K247" s="375"/>
      <c r="L247" s="376"/>
      <c r="M247" s="376"/>
      <c r="EM247" s="1"/>
      <c r="EN247" s="1"/>
      <c r="EO247" s="1"/>
    </row>
    <row r="248" spans="2:145" ht="2.25" customHeight="1" thickBot="1" x14ac:dyDescent="0.3">
      <c r="B248" s="38"/>
      <c r="C248" s="39"/>
      <c r="D248" s="32"/>
      <c r="E248" s="359"/>
      <c r="F248" s="360"/>
      <c r="G248" s="360"/>
      <c r="H248" s="360"/>
      <c r="I248" s="360"/>
      <c r="J248" s="361"/>
      <c r="K248" s="377"/>
      <c r="L248" s="378"/>
      <c r="M248" s="378"/>
      <c r="EM248" s="1"/>
      <c r="EN248" s="1"/>
      <c r="EO248" s="1"/>
    </row>
    <row r="249" spans="2:145" ht="27.75" customHeight="1" thickBot="1" x14ac:dyDescent="0.3">
      <c r="B249" s="351" t="s">
        <v>1412</v>
      </c>
      <c r="C249" s="352"/>
      <c r="D249" s="37"/>
      <c r="E249" s="353" t="s">
        <v>1410</v>
      </c>
      <c r="F249" s="354"/>
      <c r="G249" s="354"/>
      <c r="H249" s="354"/>
      <c r="I249" s="354"/>
      <c r="J249" s="355"/>
      <c r="K249" s="375" t="s">
        <v>315</v>
      </c>
      <c r="L249" s="376"/>
      <c r="M249" s="376"/>
      <c r="EM249" s="1"/>
      <c r="EN249" s="1"/>
      <c r="EO249" s="1"/>
    </row>
    <row r="250" spans="2:145" ht="2.25" customHeight="1" thickBot="1" x14ac:dyDescent="0.3">
      <c r="B250" s="42"/>
      <c r="C250" s="43"/>
      <c r="D250" s="44"/>
      <c r="E250" s="359">
        <v>1</v>
      </c>
      <c r="F250" s="360"/>
      <c r="G250" s="360"/>
      <c r="H250" s="360"/>
      <c r="I250" s="360"/>
      <c r="J250" s="361"/>
      <c r="K250" s="377"/>
      <c r="L250" s="378"/>
      <c r="M250" s="378"/>
      <c r="EM250" s="1"/>
      <c r="EN250" s="1"/>
      <c r="EO250" s="1"/>
    </row>
    <row r="251" spans="2:145" ht="27.75" customHeight="1" thickBot="1" x14ac:dyDescent="0.3">
      <c r="B251" s="351" t="s">
        <v>1413</v>
      </c>
      <c r="C251" s="352"/>
      <c r="D251" s="37"/>
      <c r="E251" s="353" t="s">
        <v>1409</v>
      </c>
      <c r="F251" s="354"/>
      <c r="G251" s="354"/>
      <c r="H251" s="354"/>
      <c r="I251" s="354"/>
      <c r="J251" s="355"/>
      <c r="K251" s="479"/>
      <c r="L251" s="477"/>
      <c r="M251" s="477"/>
      <c r="EM251" s="1"/>
      <c r="EN251" s="1"/>
      <c r="EO251" s="1"/>
    </row>
    <row r="252" spans="2:145" ht="2.25" customHeight="1" thickBot="1" x14ac:dyDescent="0.3">
      <c r="B252" s="162"/>
      <c r="C252" s="162"/>
      <c r="D252" s="50"/>
      <c r="E252" s="359"/>
      <c r="F252" s="360"/>
      <c r="G252" s="360"/>
      <c r="H252" s="360"/>
      <c r="I252" s="360"/>
      <c r="J252" s="361"/>
      <c r="K252" s="476"/>
      <c r="L252" s="477"/>
      <c r="M252" s="478"/>
      <c r="EM252" s="1"/>
      <c r="EN252" s="1"/>
      <c r="EO252" s="1"/>
    </row>
    <row r="253" spans="2:145" ht="27.75" customHeight="1" thickBot="1" x14ac:dyDescent="0.3">
      <c r="B253" s="356" t="s">
        <v>1418</v>
      </c>
      <c r="C253" s="357"/>
      <c r="D253" s="37"/>
      <c r="E253" s="372" t="s">
        <v>1415</v>
      </c>
      <c r="F253" s="373"/>
      <c r="G253" s="373"/>
      <c r="H253" s="373"/>
      <c r="I253" s="373"/>
      <c r="J253" s="374"/>
      <c r="K253" s="375">
        <v>2</v>
      </c>
      <c r="L253" s="376"/>
      <c r="M253" s="376"/>
      <c r="EM253" s="1"/>
      <c r="EN253" s="1"/>
      <c r="EO253" s="1"/>
    </row>
    <row r="254" spans="2:145" ht="2.25" customHeight="1" thickBot="1" x14ac:dyDescent="0.3">
      <c r="B254" s="42"/>
      <c r="C254" s="43"/>
      <c r="D254" s="44"/>
      <c r="E254" s="480"/>
      <c r="F254" s="481"/>
      <c r="G254" s="481"/>
      <c r="H254" s="481"/>
      <c r="I254" s="481"/>
      <c r="J254" s="482"/>
      <c r="K254" s="377"/>
      <c r="L254" s="378"/>
      <c r="M254" s="378"/>
      <c r="EM254" s="1"/>
      <c r="EN254" s="1"/>
      <c r="EO254" s="1"/>
    </row>
    <row r="255" spans="2:145" ht="27.75" customHeight="1" thickBot="1" x14ac:dyDescent="0.3">
      <c r="B255" s="351" t="s">
        <v>1419</v>
      </c>
      <c r="C255" s="352"/>
      <c r="D255" s="37" t="s">
        <v>1289</v>
      </c>
      <c r="E255" s="353" t="s">
        <v>1416</v>
      </c>
      <c r="F255" s="354"/>
      <c r="G255" s="354"/>
      <c r="H255" s="354"/>
      <c r="I255" s="354"/>
      <c r="J255" s="355"/>
      <c r="K255" s="379"/>
      <c r="L255" s="380"/>
      <c r="M255" s="380"/>
      <c r="EM255" s="1"/>
      <c r="EN255" s="1"/>
      <c r="EO255" s="1"/>
    </row>
    <row r="256" spans="2:145" ht="2.25" customHeight="1" thickBot="1" x14ac:dyDescent="0.3">
      <c r="B256" s="38"/>
      <c r="C256" s="39"/>
      <c r="D256" s="32"/>
      <c r="E256" s="359"/>
      <c r="F256" s="360"/>
      <c r="G256" s="360"/>
      <c r="H256" s="360"/>
      <c r="I256" s="360"/>
      <c r="J256" s="361"/>
      <c r="K256" s="377"/>
      <c r="L256" s="378"/>
      <c r="M256" s="378"/>
      <c r="EM256" s="1"/>
      <c r="EN256" s="1"/>
      <c r="EO256" s="1"/>
    </row>
    <row r="257" spans="2:145" ht="30" customHeight="1" thickBot="1" x14ac:dyDescent="0.3">
      <c r="B257" s="351" t="s">
        <v>1420</v>
      </c>
      <c r="C257" s="352"/>
      <c r="D257" s="37"/>
      <c r="E257" s="353" t="s">
        <v>1410</v>
      </c>
      <c r="F257" s="354"/>
      <c r="G257" s="354"/>
      <c r="H257" s="354"/>
      <c r="I257" s="354"/>
      <c r="J257" s="355"/>
      <c r="K257" s="375" t="s">
        <v>316</v>
      </c>
      <c r="L257" s="376"/>
      <c r="M257" s="376"/>
      <c r="EM257" s="1"/>
      <c r="EN257" s="1"/>
      <c r="EO257" s="1"/>
    </row>
    <row r="258" spans="2:145" ht="2.25" customHeight="1" thickBot="1" x14ac:dyDescent="0.3">
      <c r="B258" s="38"/>
      <c r="C258" s="39"/>
      <c r="D258" s="32"/>
      <c r="E258" s="359"/>
      <c r="F258" s="360"/>
      <c r="G258" s="360"/>
      <c r="H258" s="360"/>
      <c r="I258" s="360"/>
      <c r="J258" s="361"/>
      <c r="K258" s="377"/>
      <c r="L258" s="378"/>
      <c r="M258" s="378"/>
      <c r="EM258" s="1"/>
      <c r="EN258" s="1"/>
      <c r="EO258" s="1"/>
    </row>
    <row r="259" spans="2:145" ht="27.75" customHeight="1" thickBot="1" x14ac:dyDescent="0.3">
      <c r="B259" s="351" t="s">
        <v>1421</v>
      </c>
      <c r="C259" s="352"/>
      <c r="D259" s="37"/>
      <c r="E259" s="353" t="s">
        <v>1417</v>
      </c>
      <c r="F259" s="354"/>
      <c r="G259" s="354"/>
      <c r="H259" s="354"/>
      <c r="I259" s="354"/>
      <c r="J259" s="355"/>
      <c r="K259" s="375"/>
      <c r="L259" s="376"/>
      <c r="M259" s="376"/>
      <c r="EM259" s="1"/>
      <c r="EN259" s="1"/>
      <c r="EO259" s="1"/>
    </row>
    <row r="260" spans="2:145" ht="2.25" customHeight="1" thickBot="1" x14ac:dyDescent="0.3">
      <c r="B260" s="170"/>
      <c r="C260" s="171"/>
      <c r="D260" s="44"/>
      <c r="E260" s="359">
        <v>1</v>
      </c>
      <c r="F260" s="360"/>
      <c r="G260" s="360"/>
      <c r="H260" s="360"/>
      <c r="I260" s="360"/>
      <c r="J260" s="361"/>
      <c r="K260" s="377"/>
      <c r="L260" s="378"/>
      <c r="M260" s="378"/>
      <c r="EM260" s="1"/>
      <c r="EN260" s="1"/>
      <c r="EO260" s="1"/>
    </row>
    <row r="261" spans="2:145" ht="27.75" customHeight="1" thickBot="1" x14ac:dyDescent="0.3">
      <c r="B261" s="356" t="s">
        <v>1422</v>
      </c>
      <c r="C261" s="357"/>
      <c r="D261" s="37"/>
      <c r="E261" s="372" t="s">
        <v>1473</v>
      </c>
      <c r="F261" s="373"/>
      <c r="G261" s="373"/>
      <c r="H261" s="373"/>
      <c r="I261" s="373"/>
      <c r="J261" s="374"/>
      <c r="K261" s="375">
        <v>1</v>
      </c>
      <c r="L261" s="376"/>
      <c r="M261" s="376"/>
      <c r="EM261" s="1"/>
      <c r="EN261" s="1"/>
      <c r="EO261" s="1"/>
    </row>
    <row r="262" spans="2:145" ht="2.25" customHeight="1" thickBot="1" x14ac:dyDescent="0.3">
      <c r="B262" s="42"/>
      <c r="C262" s="43"/>
      <c r="D262" s="44"/>
      <c r="E262" s="480"/>
      <c r="F262" s="481"/>
      <c r="G262" s="481"/>
      <c r="H262" s="481"/>
      <c r="I262" s="481"/>
      <c r="J262" s="482"/>
      <c r="K262" s="377"/>
      <c r="L262" s="378"/>
      <c r="M262" s="378"/>
      <c r="EM262" s="1"/>
      <c r="EN262" s="1"/>
      <c r="EO262" s="1"/>
    </row>
    <row r="263" spans="2:145" ht="27.75" customHeight="1" thickBot="1" x14ac:dyDescent="0.3">
      <c r="B263" s="351" t="s">
        <v>1423</v>
      </c>
      <c r="C263" s="352"/>
      <c r="D263" s="37" t="s">
        <v>1289</v>
      </c>
      <c r="E263" s="353" t="s">
        <v>1471</v>
      </c>
      <c r="F263" s="354"/>
      <c r="G263" s="354"/>
      <c r="H263" s="354"/>
      <c r="I263" s="354"/>
      <c r="J263" s="355"/>
      <c r="K263" s="375"/>
      <c r="L263" s="376"/>
      <c r="M263" s="376"/>
      <c r="EM263" s="1"/>
      <c r="EN263" s="1"/>
      <c r="EO263" s="1"/>
    </row>
    <row r="264" spans="2:145" ht="2.25" customHeight="1" thickBot="1" x14ac:dyDescent="0.3">
      <c r="B264" s="38"/>
      <c r="C264" s="39"/>
      <c r="D264" s="32"/>
      <c r="E264" s="359"/>
      <c r="F264" s="360"/>
      <c r="G264" s="360"/>
      <c r="H264" s="360"/>
      <c r="I264" s="360"/>
      <c r="J264" s="361"/>
      <c r="K264" s="377"/>
      <c r="L264" s="378"/>
      <c r="M264" s="378"/>
      <c r="EM264" s="1"/>
      <c r="EN264" s="1"/>
      <c r="EO264" s="1"/>
    </row>
    <row r="265" spans="2:145" ht="27.75" customHeight="1" thickBot="1" x14ac:dyDescent="0.3">
      <c r="B265" s="351" t="s">
        <v>1424</v>
      </c>
      <c r="C265" s="352"/>
      <c r="D265" s="37"/>
      <c r="E265" s="353" t="s">
        <v>1410</v>
      </c>
      <c r="F265" s="354"/>
      <c r="G265" s="354"/>
      <c r="H265" s="354"/>
      <c r="I265" s="354"/>
      <c r="J265" s="355"/>
      <c r="K265" s="375" t="s">
        <v>169</v>
      </c>
      <c r="L265" s="376"/>
      <c r="M265" s="376"/>
      <c r="EM265" s="1"/>
      <c r="EN265" s="1"/>
      <c r="EO265" s="1"/>
    </row>
    <row r="266" spans="2:145" ht="2.25" customHeight="1" thickBot="1" x14ac:dyDescent="0.3">
      <c r="B266" s="38"/>
      <c r="C266" s="39"/>
      <c r="D266" s="32"/>
      <c r="E266" s="359"/>
      <c r="F266" s="360"/>
      <c r="G266" s="360"/>
      <c r="H266" s="360"/>
      <c r="I266" s="360"/>
      <c r="J266" s="361"/>
      <c r="K266" s="377"/>
      <c r="L266" s="378"/>
      <c r="M266" s="378"/>
      <c r="EM266" s="1"/>
      <c r="EN266" s="1"/>
      <c r="EO266" s="1"/>
    </row>
    <row r="267" spans="2:145" ht="27.75" customHeight="1" thickBot="1" x14ac:dyDescent="0.3">
      <c r="B267" s="351" t="s">
        <v>1425</v>
      </c>
      <c r="C267" s="352"/>
      <c r="D267" s="37"/>
      <c r="E267" s="353" t="s">
        <v>1472</v>
      </c>
      <c r="F267" s="354"/>
      <c r="G267" s="354"/>
      <c r="H267" s="354"/>
      <c r="I267" s="354"/>
      <c r="J267" s="355"/>
      <c r="K267" s="375"/>
      <c r="L267" s="376"/>
      <c r="M267" s="376"/>
      <c r="EM267" s="1"/>
      <c r="EN267" s="1"/>
      <c r="EO267" s="1"/>
    </row>
    <row r="268" spans="2:145" ht="2.25" customHeight="1" thickBot="1" x14ac:dyDescent="0.3">
      <c r="B268" s="172"/>
      <c r="C268" s="173"/>
      <c r="D268" s="32"/>
      <c r="E268" s="359"/>
      <c r="F268" s="360"/>
      <c r="G268" s="360"/>
      <c r="H268" s="360"/>
      <c r="I268" s="360"/>
      <c r="J268" s="361"/>
      <c r="K268" s="377"/>
      <c r="L268" s="378"/>
      <c r="M268" s="378"/>
      <c r="EM268" s="1"/>
      <c r="EN268" s="1"/>
      <c r="EO268" s="1"/>
    </row>
    <row r="269" spans="2:145" ht="27.75" customHeight="1" thickBot="1" x14ac:dyDescent="0.3">
      <c r="B269" s="356" t="s">
        <v>1426</v>
      </c>
      <c r="C269" s="357"/>
      <c r="D269" s="37"/>
      <c r="E269" s="372" t="s">
        <v>1430</v>
      </c>
      <c r="F269" s="373"/>
      <c r="G269" s="373"/>
      <c r="H269" s="373"/>
      <c r="I269" s="373"/>
      <c r="J269" s="374"/>
      <c r="K269" s="375">
        <v>1</v>
      </c>
      <c r="L269" s="376"/>
      <c r="M269" s="376"/>
      <c r="EG269" s="1"/>
      <c r="EH269" s="1"/>
      <c r="EI269" s="1"/>
      <c r="EJ269" s="1"/>
      <c r="EK269" s="1"/>
      <c r="EL269" s="1"/>
      <c r="EM269" s="1"/>
      <c r="EN269" s="1"/>
      <c r="EO269" s="1"/>
    </row>
    <row r="270" spans="2:145" ht="2.25" customHeight="1" thickBot="1" x14ac:dyDescent="0.3">
      <c r="B270" s="42"/>
      <c r="C270" s="43"/>
      <c r="D270" s="44"/>
      <c r="E270" s="480"/>
      <c r="F270" s="481"/>
      <c r="G270" s="481"/>
      <c r="H270" s="481"/>
      <c r="I270" s="481"/>
      <c r="J270" s="482"/>
      <c r="K270" s="377"/>
      <c r="L270" s="378"/>
      <c r="M270" s="378"/>
      <c r="EG270" s="1"/>
      <c r="EH270" s="1"/>
      <c r="EI270" s="1"/>
      <c r="EJ270" s="1"/>
      <c r="EK270" s="1"/>
      <c r="EL270" s="1"/>
      <c r="EM270" s="1"/>
      <c r="EN270" s="1"/>
      <c r="EO270" s="1"/>
    </row>
    <row r="271" spans="2:145" ht="27.75" customHeight="1" thickBot="1" x14ac:dyDescent="0.3">
      <c r="B271" s="351" t="s">
        <v>1427</v>
      </c>
      <c r="C271" s="352"/>
      <c r="D271" s="37" t="s">
        <v>1289</v>
      </c>
      <c r="E271" s="353" t="s">
        <v>1431</v>
      </c>
      <c r="F271" s="354"/>
      <c r="G271" s="354"/>
      <c r="H271" s="354"/>
      <c r="I271" s="354"/>
      <c r="J271" s="355"/>
      <c r="K271" s="476"/>
      <c r="L271" s="477"/>
      <c r="M271" s="477"/>
      <c r="EG271" s="1"/>
      <c r="EH271" s="1"/>
      <c r="EI271" s="1"/>
      <c r="EJ271" s="1"/>
      <c r="EK271" s="1"/>
      <c r="EL271" s="1"/>
      <c r="EM271" s="1"/>
      <c r="EN271" s="1"/>
      <c r="EO271" s="1"/>
    </row>
    <row r="272" spans="2:145" ht="2.25" customHeight="1" thickBot="1" x14ac:dyDescent="0.3">
      <c r="B272" s="38"/>
      <c r="C272" s="39"/>
      <c r="D272" s="32"/>
      <c r="E272" s="359"/>
      <c r="F272" s="360"/>
      <c r="G272" s="360"/>
      <c r="H272" s="360"/>
      <c r="I272" s="360"/>
      <c r="J272" s="361"/>
      <c r="K272" s="181"/>
      <c r="L272" s="182"/>
      <c r="M272" s="182"/>
      <c r="EG272" s="1"/>
      <c r="EH272" s="1"/>
      <c r="EI272" s="1"/>
      <c r="EJ272" s="1"/>
      <c r="EK272" s="1"/>
      <c r="EL272" s="1"/>
      <c r="EM272" s="1"/>
      <c r="EN272" s="1"/>
      <c r="EO272" s="1"/>
    </row>
    <row r="273" spans="2:145" ht="26.25" customHeight="1" thickBot="1" x14ac:dyDescent="0.3">
      <c r="B273" s="351" t="s">
        <v>1428</v>
      </c>
      <c r="C273" s="352"/>
      <c r="D273" s="37"/>
      <c r="E273" s="353" t="s">
        <v>1410</v>
      </c>
      <c r="F273" s="354"/>
      <c r="G273" s="354"/>
      <c r="H273" s="354"/>
      <c r="I273" s="354"/>
      <c r="J273" s="355"/>
      <c r="K273" s="375" t="s">
        <v>315</v>
      </c>
      <c r="L273" s="376"/>
      <c r="M273" s="376"/>
      <c r="EG273" s="1"/>
      <c r="EH273" s="1"/>
      <c r="EI273" s="1"/>
      <c r="EJ273" s="1"/>
      <c r="EK273" s="1"/>
      <c r="EL273" s="1"/>
      <c r="EM273" s="1"/>
      <c r="EN273" s="1"/>
      <c r="EO273" s="1"/>
    </row>
    <row r="274" spans="2:145" ht="2.25" customHeight="1" thickBot="1" x14ac:dyDescent="0.3">
      <c r="B274" s="38"/>
      <c r="C274" s="39"/>
      <c r="D274" s="32"/>
      <c r="E274" s="359"/>
      <c r="F274" s="360"/>
      <c r="G274" s="360"/>
      <c r="H274" s="360"/>
      <c r="I274" s="360"/>
      <c r="J274" s="361"/>
      <c r="K274" s="377"/>
      <c r="L274" s="378"/>
      <c r="M274" s="378"/>
      <c r="EG274" s="1"/>
      <c r="EH274" s="1"/>
      <c r="EI274" s="1"/>
      <c r="EJ274" s="1"/>
      <c r="EK274" s="1"/>
      <c r="EL274" s="1"/>
      <c r="EM274" s="1"/>
      <c r="EN274" s="1"/>
      <c r="EO274" s="1"/>
    </row>
    <row r="275" spans="2:145" ht="27.75" customHeight="1" thickBot="1" x14ac:dyDescent="0.3">
      <c r="B275" s="351" t="s">
        <v>1429</v>
      </c>
      <c r="C275" s="352"/>
      <c r="D275" s="37"/>
      <c r="E275" s="353" t="s">
        <v>1432</v>
      </c>
      <c r="F275" s="354"/>
      <c r="G275" s="354"/>
      <c r="H275" s="354"/>
      <c r="I275" s="354"/>
      <c r="J275" s="355"/>
      <c r="K275" s="375"/>
      <c r="L275" s="376"/>
      <c r="M275" s="376"/>
      <c r="EG275" s="1"/>
      <c r="EH275" s="1"/>
      <c r="EI275" s="1"/>
      <c r="EJ275" s="1"/>
      <c r="EK275" s="1"/>
      <c r="EL275" s="1"/>
      <c r="EM275" s="1"/>
      <c r="EN275" s="1"/>
      <c r="EO275" s="1"/>
    </row>
    <row r="276" spans="2:145" ht="27.75" customHeight="1" thickBot="1" x14ac:dyDescent="0.3">
      <c r="B276" s="356" t="s">
        <v>1433</v>
      </c>
      <c r="C276" s="357"/>
      <c r="D276" s="37"/>
      <c r="E276" s="353" t="s">
        <v>1441</v>
      </c>
      <c r="F276" s="354"/>
      <c r="G276" s="354"/>
      <c r="H276" s="354"/>
      <c r="I276" s="354"/>
      <c r="J276" s="355"/>
      <c r="K276" s="375">
        <v>2</v>
      </c>
      <c r="L276" s="376"/>
      <c r="M276" s="376"/>
      <c r="EG276" s="1"/>
      <c r="EH276" s="1"/>
      <c r="EI276" s="1"/>
      <c r="EJ276" s="1"/>
      <c r="EK276" s="1"/>
      <c r="EL276" s="1"/>
      <c r="EM276" s="1"/>
      <c r="EN276" s="1"/>
      <c r="EO276" s="1"/>
    </row>
    <row r="277" spans="2:145" ht="0.75" customHeight="1" thickBot="1" x14ac:dyDescent="0.3">
      <c r="B277" s="42"/>
      <c r="C277" s="43"/>
      <c r="D277" s="44"/>
      <c r="E277" s="480"/>
      <c r="F277" s="481"/>
      <c r="G277" s="481"/>
      <c r="H277" s="481"/>
      <c r="I277" s="481"/>
      <c r="J277" s="482"/>
      <c r="K277" s="377"/>
      <c r="L277" s="378"/>
      <c r="M277" s="378"/>
      <c r="EG277" s="1"/>
      <c r="EH277" s="1"/>
      <c r="EI277" s="1"/>
      <c r="EJ277" s="1"/>
      <c r="EK277" s="1"/>
      <c r="EL277" s="1"/>
      <c r="EM277" s="1"/>
      <c r="EN277" s="1"/>
      <c r="EO277" s="1"/>
    </row>
    <row r="278" spans="2:145" ht="27.75" customHeight="1" thickBot="1" x14ac:dyDescent="0.3">
      <c r="B278" s="351" t="s">
        <v>1434</v>
      </c>
      <c r="C278" s="352"/>
      <c r="D278" s="37" t="s">
        <v>1289</v>
      </c>
      <c r="E278" s="353" t="s">
        <v>1465</v>
      </c>
      <c r="F278" s="354"/>
      <c r="G278" s="354"/>
      <c r="H278" s="354"/>
      <c r="I278" s="354"/>
      <c r="J278" s="355"/>
      <c r="K278" s="476"/>
      <c r="L278" s="477"/>
      <c r="M278" s="477"/>
      <c r="EG278" s="1"/>
      <c r="EH278" s="1"/>
      <c r="EI278" s="1"/>
      <c r="EJ278" s="1"/>
      <c r="EK278" s="1"/>
      <c r="EL278" s="1"/>
      <c r="EM278" s="1"/>
      <c r="EN278" s="1"/>
      <c r="EO278" s="1"/>
    </row>
    <row r="279" spans="2:145" ht="0.75" customHeight="1" thickBot="1" x14ac:dyDescent="0.3">
      <c r="B279" s="38"/>
      <c r="C279" s="39"/>
      <c r="D279" s="32"/>
      <c r="E279" s="359"/>
      <c r="F279" s="360"/>
      <c r="G279" s="360"/>
      <c r="H279" s="360"/>
      <c r="I279" s="360"/>
      <c r="J279" s="361"/>
      <c r="K279" s="190"/>
      <c r="L279" s="191"/>
      <c r="M279" s="191"/>
      <c r="EG279" s="1"/>
      <c r="EH279" s="1"/>
      <c r="EI279" s="1"/>
      <c r="EJ279" s="1"/>
      <c r="EK279" s="1"/>
      <c r="EL279" s="1"/>
      <c r="EM279" s="1"/>
      <c r="EN279" s="1"/>
      <c r="EO279" s="1"/>
    </row>
    <row r="280" spans="2:145" ht="27.75" customHeight="1" thickBot="1" x14ac:dyDescent="0.3">
      <c r="B280" s="351" t="s">
        <v>1435</v>
      </c>
      <c r="C280" s="352"/>
      <c r="D280" s="37"/>
      <c r="E280" s="353" t="s">
        <v>1410</v>
      </c>
      <c r="F280" s="354"/>
      <c r="G280" s="354"/>
      <c r="H280" s="354"/>
      <c r="I280" s="354"/>
      <c r="J280" s="355"/>
      <c r="K280" s="375" t="s">
        <v>170</v>
      </c>
      <c r="L280" s="376"/>
      <c r="M280" s="376"/>
      <c r="EG280" s="1"/>
      <c r="EH280" s="1"/>
      <c r="EI280" s="1"/>
      <c r="EJ280" s="1"/>
      <c r="EK280" s="1"/>
      <c r="EL280" s="1"/>
      <c r="EM280" s="1"/>
      <c r="EN280" s="1"/>
      <c r="EO280" s="1"/>
    </row>
    <row r="281" spans="2:145" ht="0.75" customHeight="1" thickBot="1" x14ac:dyDescent="0.3">
      <c r="B281" s="38"/>
      <c r="C281" s="39"/>
      <c r="D281" s="32"/>
      <c r="E281" s="359"/>
      <c r="F281" s="360"/>
      <c r="G281" s="360"/>
      <c r="H281" s="360"/>
      <c r="I281" s="360"/>
      <c r="J281" s="361"/>
      <c r="K281" s="377"/>
      <c r="L281" s="378"/>
      <c r="M281" s="378"/>
      <c r="EG281" s="1"/>
      <c r="EH281" s="1"/>
      <c r="EI281" s="1"/>
      <c r="EJ281" s="1"/>
      <c r="EK281" s="1"/>
      <c r="EL281" s="1"/>
      <c r="EM281" s="1"/>
      <c r="EN281" s="1"/>
      <c r="EO281" s="1"/>
    </row>
    <row r="282" spans="2:145" ht="27.75" customHeight="1" thickBot="1" x14ac:dyDescent="0.3">
      <c r="B282" s="351" t="s">
        <v>1436</v>
      </c>
      <c r="C282" s="352"/>
      <c r="D282" s="37"/>
      <c r="E282" s="353" t="s">
        <v>1442</v>
      </c>
      <c r="F282" s="354"/>
      <c r="G282" s="354"/>
      <c r="H282" s="354"/>
      <c r="I282" s="354"/>
      <c r="J282" s="355"/>
      <c r="K282" s="375"/>
      <c r="L282" s="376"/>
      <c r="M282" s="376"/>
      <c r="EG282" s="1"/>
      <c r="EH282" s="1"/>
      <c r="EI282" s="1"/>
      <c r="EJ282" s="1"/>
      <c r="EK282" s="1"/>
      <c r="EL282" s="1"/>
      <c r="EM282" s="1"/>
      <c r="EN282" s="1"/>
      <c r="EO282" s="1"/>
    </row>
    <row r="283" spans="2:145" ht="27.75" customHeight="1" thickBot="1" x14ac:dyDescent="0.3">
      <c r="B283" s="356" t="s">
        <v>1437</v>
      </c>
      <c r="C283" s="357"/>
      <c r="D283" s="37"/>
      <c r="E283" s="353" t="s">
        <v>1443</v>
      </c>
      <c r="F283" s="354"/>
      <c r="G283" s="354"/>
      <c r="H283" s="354"/>
      <c r="I283" s="354"/>
      <c r="J283" s="355"/>
      <c r="K283" s="375">
        <v>2</v>
      </c>
      <c r="L283" s="376"/>
      <c r="M283" s="376"/>
      <c r="EG283" s="1"/>
      <c r="EH283" s="1"/>
      <c r="EI283" s="1"/>
      <c r="EJ283" s="1"/>
      <c r="EK283" s="1"/>
      <c r="EL283" s="1"/>
      <c r="EM283" s="1"/>
      <c r="EN283" s="1"/>
      <c r="EO283" s="1"/>
    </row>
    <row r="284" spans="2:145" ht="0.75" customHeight="1" thickBot="1" x14ac:dyDescent="0.3">
      <c r="B284" s="42"/>
      <c r="C284" s="43"/>
      <c r="D284" s="44"/>
      <c r="E284" s="480"/>
      <c r="F284" s="481"/>
      <c r="G284" s="481"/>
      <c r="H284" s="481"/>
      <c r="I284" s="481"/>
      <c r="J284" s="482"/>
      <c r="K284" s="377"/>
      <c r="L284" s="378"/>
      <c r="M284" s="378"/>
      <c r="EG284" s="1"/>
      <c r="EH284" s="1"/>
      <c r="EI284" s="1"/>
      <c r="EJ284" s="1"/>
      <c r="EK284" s="1"/>
      <c r="EL284" s="1"/>
      <c r="EM284" s="1"/>
      <c r="EN284" s="1"/>
      <c r="EO284" s="1"/>
    </row>
    <row r="285" spans="2:145" ht="27.75" customHeight="1" thickBot="1" x14ac:dyDescent="0.3">
      <c r="B285" s="351" t="s">
        <v>1438</v>
      </c>
      <c r="C285" s="352"/>
      <c r="D285" s="37" t="s">
        <v>1289</v>
      </c>
      <c r="E285" s="353" t="s">
        <v>1444</v>
      </c>
      <c r="F285" s="354"/>
      <c r="G285" s="354"/>
      <c r="H285" s="354"/>
      <c r="I285" s="354"/>
      <c r="J285" s="355"/>
      <c r="K285" s="476"/>
      <c r="L285" s="477"/>
      <c r="M285" s="477"/>
      <c r="EG285" s="1"/>
      <c r="EH285" s="1"/>
      <c r="EI285" s="1"/>
      <c r="EJ285" s="1"/>
      <c r="EK285" s="1"/>
      <c r="EL285" s="1"/>
      <c r="EM285" s="1"/>
      <c r="EN285" s="1"/>
      <c r="EO285" s="1"/>
    </row>
    <row r="286" spans="2:145" ht="2.25" customHeight="1" thickBot="1" x14ac:dyDescent="0.3">
      <c r="B286" s="38"/>
      <c r="C286" s="39"/>
      <c r="D286" s="32"/>
      <c r="E286" s="359"/>
      <c r="F286" s="360"/>
      <c r="G286" s="360"/>
      <c r="H286" s="360"/>
      <c r="I286" s="360"/>
      <c r="J286" s="361"/>
      <c r="K286" s="190"/>
      <c r="L286" s="191"/>
      <c r="M286" s="191"/>
      <c r="EL286" s="1"/>
      <c r="EM286" s="1"/>
      <c r="EN286" s="1"/>
      <c r="EO286" s="1"/>
    </row>
    <row r="287" spans="2:145" ht="27.75" customHeight="1" thickBot="1" x14ac:dyDescent="0.3">
      <c r="B287" s="351" t="s">
        <v>1439</v>
      </c>
      <c r="C287" s="352"/>
      <c r="D287" s="37"/>
      <c r="E287" s="353" t="s">
        <v>1410</v>
      </c>
      <c r="F287" s="354"/>
      <c r="G287" s="354"/>
      <c r="H287" s="354"/>
      <c r="I287" s="354"/>
      <c r="J287" s="355"/>
      <c r="K287" s="375" t="s">
        <v>170</v>
      </c>
      <c r="L287" s="376"/>
      <c r="M287" s="376"/>
      <c r="EM287" s="1"/>
      <c r="EN287" s="1"/>
      <c r="EO287" s="1"/>
    </row>
    <row r="288" spans="2:145" ht="27.75" customHeight="1" thickBot="1" x14ac:dyDescent="0.3">
      <c r="B288" s="351" t="s">
        <v>1440</v>
      </c>
      <c r="C288" s="352"/>
      <c r="D288" s="37"/>
      <c r="E288" s="353" t="s">
        <v>1445</v>
      </c>
      <c r="F288" s="354"/>
      <c r="G288" s="354"/>
      <c r="H288" s="354"/>
      <c r="I288" s="354"/>
      <c r="J288" s="355"/>
      <c r="K288" s="375"/>
      <c r="L288" s="376"/>
      <c r="M288" s="376"/>
      <c r="EM288" s="1"/>
      <c r="EN288" s="1"/>
      <c r="EO288" s="1"/>
    </row>
    <row r="289" spans="2:145" ht="2.25" customHeight="1" thickBot="1" x14ac:dyDescent="0.3">
      <c r="B289" s="38"/>
      <c r="C289" s="39"/>
      <c r="D289" s="32"/>
      <c r="E289" s="359"/>
      <c r="F289" s="360"/>
      <c r="G289" s="360"/>
      <c r="H289" s="360"/>
      <c r="I289" s="360"/>
      <c r="J289" s="361"/>
      <c r="K289" s="377"/>
      <c r="L289" s="378"/>
      <c r="M289" s="378"/>
    </row>
    <row r="290" spans="2:145" ht="15" hidden="1" customHeight="1" x14ac:dyDescent="0.25">
      <c r="B290" s="351" t="s">
        <v>1429</v>
      </c>
      <c r="C290" s="352"/>
      <c r="D290" s="37"/>
      <c r="E290" s="353" t="s">
        <v>1432</v>
      </c>
      <c r="F290" s="354"/>
      <c r="G290" s="354"/>
      <c r="H290" s="354"/>
      <c r="I290" s="354"/>
      <c r="J290" s="355"/>
      <c r="K290" s="375"/>
      <c r="L290" s="376"/>
      <c r="M290" s="376"/>
    </row>
    <row r="291" spans="2:145" ht="18" customHeight="1" x14ac:dyDescent="0.25">
      <c r="B291" s="178" t="s">
        <v>1446</v>
      </c>
      <c r="C291" s="176"/>
      <c r="D291" s="176"/>
      <c r="E291" s="177"/>
      <c r="F291" s="179"/>
      <c r="G291" s="179"/>
      <c r="H291" s="180"/>
      <c r="I291" s="365"/>
      <c r="J291" s="366"/>
      <c r="K291" s="366"/>
      <c r="L291" s="366"/>
      <c r="M291" s="366"/>
      <c r="N291" s="366"/>
      <c r="O291" s="366"/>
      <c r="P291" s="366"/>
    </row>
    <row r="292" spans="2:145" ht="28.5" customHeight="1" x14ac:dyDescent="0.25">
      <c r="B292" s="362"/>
      <c r="C292" s="363"/>
      <c r="D292" s="363"/>
      <c r="E292" s="363"/>
      <c r="F292" s="363"/>
      <c r="G292" s="363"/>
      <c r="H292" s="363"/>
      <c r="I292" s="363"/>
      <c r="J292" s="363"/>
      <c r="K292" s="363"/>
      <c r="L292" s="363"/>
      <c r="M292" s="363"/>
      <c r="N292" s="363"/>
      <c r="O292" s="363"/>
      <c r="P292" s="364"/>
    </row>
    <row r="293" spans="2:145" ht="28.5" customHeight="1" x14ac:dyDescent="0.25">
      <c r="B293" s="367"/>
      <c r="C293" s="368"/>
      <c r="D293" s="368"/>
      <c r="E293" s="368"/>
      <c r="F293" s="368"/>
      <c r="G293" s="368"/>
      <c r="H293" s="368"/>
      <c r="I293" s="368"/>
      <c r="J293" s="368"/>
      <c r="K293" s="368"/>
      <c r="L293" s="368"/>
      <c r="M293" s="368"/>
      <c r="N293" s="368"/>
      <c r="O293" s="368"/>
      <c r="P293" s="369"/>
    </row>
    <row r="294" spans="2:145" ht="28.5" customHeight="1" x14ac:dyDescent="0.25">
      <c r="B294" s="367"/>
      <c r="C294" s="368"/>
      <c r="D294" s="368"/>
      <c r="E294" s="368"/>
      <c r="F294" s="368"/>
      <c r="G294" s="368"/>
      <c r="H294" s="368"/>
      <c r="I294" s="368"/>
      <c r="J294" s="368"/>
      <c r="K294" s="368"/>
      <c r="L294" s="368"/>
      <c r="M294" s="368"/>
      <c r="N294" s="368"/>
      <c r="O294" s="368"/>
      <c r="P294" s="369"/>
    </row>
    <row r="295" spans="2:145" ht="28.5" customHeight="1" x14ac:dyDescent="0.25">
      <c r="B295" s="367"/>
      <c r="C295" s="368"/>
      <c r="D295" s="368"/>
      <c r="E295" s="368"/>
      <c r="F295" s="368"/>
      <c r="G295" s="368"/>
      <c r="H295" s="368"/>
      <c r="I295" s="368"/>
      <c r="J295" s="368"/>
      <c r="K295" s="368"/>
      <c r="L295" s="368"/>
      <c r="M295" s="368"/>
      <c r="N295" s="368"/>
      <c r="O295" s="368"/>
      <c r="P295" s="369"/>
    </row>
    <row r="296" spans="2:145" ht="13.5" customHeight="1" x14ac:dyDescent="0.25">
      <c r="B296" s="153"/>
      <c r="C296" s="153"/>
      <c r="D296" s="153"/>
      <c r="E296" s="54"/>
      <c r="F296" s="54"/>
      <c r="G296" s="153"/>
      <c r="H296" s="153"/>
      <c r="I296" s="153"/>
      <c r="J296" s="153"/>
      <c r="K296" s="54"/>
      <c r="L296" s="54"/>
      <c r="EJ296" s="1"/>
      <c r="EK296" s="1"/>
      <c r="EL296" s="1"/>
      <c r="EM296" s="1"/>
      <c r="EN296" s="1"/>
      <c r="EO296" s="1"/>
    </row>
    <row r="297" spans="2:145" ht="13.5" customHeight="1" thickBot="1" x14ac:dyDescent="0.3">
      <c r="B297" s="153"/>
      <c r="C297" s="153"/>
      <c r="D297" s="153"/>
      <c r="E297" s="54"/>
      <c r="F297" s="54"/>
      <c r="G297" s="153"/>
      <c r="H297" s="153"/>
      <c r="I297" s="153"/>
      <c r="J297" s="153"/>
      <c r="K297" s="54"/>
      <c r="L297" s="54"/>
      <c r="EJ297" s="1"/>
      <c r="EK297" s="1"/>
      <c r="EL297" s="1"/>
      <c r="EM297" s="1"/>
      <c r="EN297" s="1"/>
      <c r="EO297" s="1"/>
    </row>
    <row r="298" spans="2:145" ht="18" customHeight="1" x14ac:dyDescent="0.25">
      <c r="B298" s="178" t="s">
        <v>313</v>
      </c>
      <c r="C298" s="176"/>
      <c r="D298" s="176"/>
      <c r="E298" s="177"/>
      <c r="F298" s="179"/>
      <c r="G298" s="180"/>
      <c r="H298" s="365"/>
      <c r="I298" s="366"/>
      <c r="J298" s="366"/>
      <c r="K298" s="366"/>
      <c r="L298" s="366"/>
      <c r="M298" s="366"/>
      <c r="N298" s="366"/>
      <c r="O298" s="366"/>
      <c r="P298" s="366"/>
    </row>
    <row r="299" spans="2:145" ht="28.5" customHeight="1" x14ac:dyDescent="0.25">
      <c r="B299" s="367"/>
      <c r="C299" s="368"/>
      <c r="D299" s="368"/>
      <c r="E299" s="368"/>
      <c r="F299" s="368"/>
      <c r="G299" s="368"/>
      <c r="H299" s="368"/>
      <c r="I299" s="368"/>
      <c r="J299" s="368"/>
      <c r="K299" s="368"/>
      <c r="L299" s="368"/>
      <c r="M299" s="368"/>
      <c r="N299" s="368"/>
      <c r="O299" s="368"/>
      <c r="P299" s="369"/>
    </row>
    <row r="300" spans="2:145" ht="28.5" customHeight="1" x14ac:dyDescent="0.25">
      <c r="B300" s="367"/>
      <c r="C300" s="368"/>
      <c r="D300" s="368"/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9"/>
    </row>
    <row r="301" spans="2:145" ht="28.5" customHeight="1" x14ac:dyDescent="0.25">
      <c r="B301" s="367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9"/>
    </row>
    <row r="302" spans="2:145" ht="28.5" customHeight="1" x14ac:dyDescent="0.25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9"/>
    </row>
    <row r="303" spans="2:145" ht="28.5" customHeight="1" x14ac:dyDescent="0.25">
      <c r="B303" s="367"/>
      <c r="C303" s="368"/>
      <c r="D303" s="368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9"/>
    </row>
    <row r="304" spans="2:145" ht="28.5" customHeight="1" x14ac:dyDescent="0.25">
      <c r="B304" s="367"/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9"/>
    </row>
    <row r="305" spans="2:145" ht="28.5" customHeight="1" x14ac:dyDescent="0.25">
      <c r="B305" s="367"/>
      <c r="C305" s="368"/>
      <c r="D305" s="368"/>
      <c r="E305" s="368"/>
      <c r="F305" s="368"/>
      <c r="G305" s="368"/>
      <c r="H305" s="368"/>
      <c r="I305" s="368"/>
      <c r="J305" s="368"/>
      <c r="K305" s="368"/>
      <c r="L305" s="368"/>
      <c r="M305" s="368"/>
      <c r="N305" s="368"/>
      <c r="O305" s="368"/>
      <c r="P305" s="369"/>
    </row>
    <row r="306" spans="2:145" ht="13.8" thickBot="1" x14ac:dyDescent="0.3">
      <c r="B306" s="112"/>
      <c r="C306" s="112"/>
      <c r="D306" s="112"/>
      <c r="E306" s="54"/>
      <c r="F306" s="54"/>
      <c r="G306" s="54"/>
      <c r="H306" s="54"/>
      <c r="I306" s="54"/>
      <c r="J306" s="54"/>
      <c r="K306" s="54"/>
      <c r="L306" s="54"/>
      <c r="EL306" s="1"/>
      <c r="EM306" s="1"/>
      <c r="EN306" s="1"/>
      <c r="EO306" s="1"/>
    </row>
    <row r="307" spans="2:145" ht="15" customHeight="1" thickBot="1" x14ac:dyDescent="0.3">
      <c r="B307" s="277" t="s">
        <v>1232</v>
      </c>
      <c r="C307" s="279"/>
      <c r="D307" s="113"/>
      <c r="E307" s="277" t="s">
        <v>164</v>
      </c>
      <c r="F307" s="279"/>
      <c r="G307" s="277" t="s">
        <v>38</v>
      </c>
      <c r="H307" s="279"/>
      <c r="I307" s="54"/>
      <c r="J307" s="54"/>
      <c r="K307" s="54"/>
      <c r="L307" s="54"/>
      <c r="EL307" s="1"/>
      <c r="EM307" s="1"/>
      <c r="EN307" s="1"/>
      <c r="EO307" s="1"/>
    </row>
    <row r="308" spans="2:145" ht="21" customHeight="1" thickBot="1" x14ac:dyDescent="0.3">
      <c r="B308" s="256"/>
      <c r="C308" s="343"/>
      <c r="D308" s="154"/>
      <c r="E308" s="344"/>
      <c r="F308" s="345"/>
      <c r="G308" s="346"/>
      <c r="H308" s="343"/>
      <c r="I308" s="54"/>
      <c r="J308" s="54"/>
      <c r="K308" s="54"/>
      <c r="L308" s="54"/>
      <c r="EL308" s="1"/>
      <c r="EM308" s="1"/>
      <c r="EN308" s="1"/>
      <c r="EO308" s="1"/>
    </row>
    <row r="309" spans="2:145" x14ac:dyDescent="0.25">
      <c r="B309" s="112"/>
      <c r="C309" s="112"/>
      <c r="D309" s="112"/>
      <c r="E309" s="54"/>
      <c r="F309" s="54"/>
      <c r="G309" s="54"/>
      <c r="H309" s="54"/>
      <c r="I309" s="54"/>
      <c r="J309" s="54"/>
      <c r="K309" s="54"/>
      <c r="L309" s="54"/>
      <c r="EL309" s="1"/>
      <c r="EM309" s="1"/>
      <c r="EN309" s="1"/>
      <c r="EO309" s="1"/>
    </row>
    <row r="310" spans="2:145" x14ac:dyDescent="0.25">
      <c r="B310" s="112"/>
      <c r="C310" s="112"/>
      <c r="D310" s="112"/>
      <c r="E310" s="54"/>
      <c r="F310" s="54"/>
      <c r="G310" s="54"/>
      <c r="H310" s="54"/>
      <c r="I310" s="54"/>
      <c r="J310" s="54"/>
      <c r="K310" s="54"/>
      <c r="L310" s="54"/>
      <c r="EL310" s="1"/>
      <c r="EM310" s="1"/>
      <c r="EN310" s="1"/>
      <c r="EO310" s="1"/>
    </row>
    <row r="311" spans="2:145" x14ac:dyDescent="0.25">
      <c r="B311" s="112"/>
      <c r="C311" s="112"/>
      <c r="D311" s="112"/>
      <c r="E311" s="54"/>
      <c r="F311" s="54"/>
      <c r="G311" s="54"/>
      <c r="H311" s="54"/>
      <c r="I311" s="54"/>
      <c r="J311" s="54"/>
      <c r="K311" s="54"/>
      <c r="L311" s="54"/>
      <c r="EL311" s="1"/>
      <c r="EM311" s="1"/>
      <c r="EN311" s="1"/>
      <c r="EO311" s="1"/>
    </row>
    <row r="312" spans="2:145" x14ac:dyDescent="0.25">
      <c r="B312" s="112"/>
      <c r="C312" s="112"/>
      <c r="D312" s="112"/>
      <c r="E312" s="54"/>
      <c r="F312" s="54"/>
      <c r="G312" s="54"/>
      <c r="H312" s="54"/>
      <c r="I312" s="54"/>
      <c r="J312" s="54"/>
      <c r="K312" s="54"/>
      <c r="L312" s="54"/>
      <c r="EL312" s="1"/>
      <c r="EM312" s="1"/>
      <c r="EN312" s="1"/>
      <c r="EO312" s="1"/>
    </row>
    <row r="313" spans="2:145" x14ac:dyDescent="0.25">
      <c r="B313" s="112"/>
      <c r="C313" s="112"/>
      <c r="D313" s="112"/>
      <c r="E313" s="54"/>
      <c r="F313" s="54"/>
      <c r="G313" s="54"/>
      <c r="H313" s="54"/>
      <c r="I313" s="54"/>
      <c r="J313" s="54"/>
      <c r="K313" s="54"/>
      <c r="L313" s="54"/>
      <c r="EL313" s="1"/>
      <c r="EM313" s="1"/>
      <c r="EN313" s="1"/>
      <c r="EO313" s="1"/>
    </row>
    <row r="314" spans="2:145" x14ac:dyDescent="0.25">
      <c r="B314" s="112"/>
      <c r="C314" s="112"/>
      <c r="D314" s="112"/>
      <c r="E314" s="54"/>
      <c r="F314" s="54"/>
      <c r="G314" s="54"/>
      <c r="H314" s="54"/>
      <c r="I314" s="54"/>
      <c r="J314" s="54"/>
      <c r="K314" s="54"/>
      <c r="L314" s="54"/>
      <c r="EL314" s="1"/>
      <c r="EM314" s="1"/>
      <c r="EN314" s="1"/>
      <c r="EO314" s="1"/>
    </row>
    <row r="315" spans="2:145" x14ac:dyDescent="0.25">
      <c r="B315" s="112"/>
      <c r="C315" s="112"/>
      <c r="D315" s="112"/>
      <c r="E315" s="54"/>
      <c r="F315" s="54"/>
      <c r="G315" s="54"/>
      <c r="H315" s="54"/>
      <c r="I315" s="54"/>
      <c r="J315" s="54"/>
      <c r="K315" s="54"/>
      <c r="L315" s="54"/>
      <c r="EL315" s="1"/>
      <c r="EM315" s="1"/>
      <c r="EN315" s="1"/>
      <c r="EO315" s="1"/>
    </row>
    <row r="316" spans="2:145" x14ac:dyDescent="0.25">
      <c r="B316" s="112"/>
      <c r="C316" s="112"/>
      <c r="D316" s="112"/>
      <c r="E316" s="54"/>
      <c r="F316" s="54"/>
      <c r="G316" s="54"/>
      <c r="H316" s="54"/>
      <c r="I316" s="54"/>
      <c r="J316" s="54"/>
      <c r="K316" s="54"/>
      <c r="L316" s="54"/>
      <c r="EL316" s="1"/>
      <c r="EM316" s="1"/>
      <c r="EN316" s="1"/>
      <c r="EO316" s="1"/>
    </row>
    <row r="317" spans="2:145" x14ac:dyDescent="0.25">
      <c r="B317" s="112"/>
      <c r="C317" s="112"/>
      <c r="D317" s="112"/>
      <c r="E317" s="54"/>
      <c r="F317" s="54"/>
      <c r="G317" s="54"/>
      <c r="H317" s="54"/>
      <c r="I317" s="54"/>
      <c r="J317" s="54"/>
      <c r="K317" s="54"/>
      <c r="L317" s="54"/>
      <c r="EL317" s="1"/>
      <c r="EM317" s="1"/>
      <c r="EN317" s="1"/>
      <c r="EO317" s="1"/>
    </row>
    <row r="318" spans="2:145" x14ac:dyDescent="0.25">
      <c r="B318" s="112"/>
      <c r="C318" s="112"/>
      <c r="D318" s="112"/>
      <c r="E318" s="54"/>
      <c r="F318" s="54"/>
      <c r="G318" s="54"/>
      <c r="H318" s="54"/>
      <c r="I318" s="54"/>
      <c r="J318" s="54"/>
      <c r="K318" s="54"/>
      <c r="L318" s="54"/>
      <c r="EL318" s="1"/>
      <c r="EM318" s="1"/>
      <c r="EN318" s="1"/>
      <c r="EO318" s="1"/>
    </row>
    <row r="319" spans="2:145" x14ac:dyDescent="0.25">
      <c r="B319" s="112"/>
      <c r="C319" s="112"/>
      <c r="D319" s="112"/>
      <c r="E319" s="54"/>
      <c r="F319" s="54"/>
      <c r="G319" s="54"/>
      <c r="H319" s="54"/>
      <c r="I319" s="54"/>
      <c r="J319" s="54"/>
      <c r="K319" s="54"/>
      <c r="L319" s="54"/>
      <c r="EL319" s="1"/>
      <c r="EM319" s="1"/>
      <c r="EN319" s="1"/>
      <c r="EO319" s="1"/>
    </row>
    <row r="320" spans="2:145" x14ac:dyDescent="0.25">
      <c r="B320" s="112"/>
      <c r="C320" s="112"/>
      <c r="D320" s="112"/>
      <c r="E320" s="54"/>
      <c r="F320" s="54"/>
      <c r="G320" s="54"/>
      <c r="H320" s="54"/>
      <c r="I320" s="54"/>
      <c r="J320" s="54"/>
      <c r="K320" s="54"/>
      <c r="L320" s="54"/>
      <c r="EL320" s="1"/>
      <c r="EM320" s="1"/>
      <c r="EN320" s="1"/>
      <c r="EO320" s="1"/>
    </row>
    <row r="321" spans="2:145" x14ac:dyDescent="0.25">
      <c r="B321" s="112"/>
      <c r="C321" s="112"/>
      <c r="D321" s="112"/>
      <c r="E321" s="54"/>
      <c r="F321" s="54"/>
      <c r="G321" s="54"/>
      <c r="H321" s="54"/>
      <c r="I321" s="54"/>
      <c r="J321" s="54"/>
      <c r="K321" s="54"/>
      <c r="L321" s="54"/>
      <c r="EL321" s="1"/>
      <c r="EM321" s="1"/>
      <c r="EN321" s="1"/>
      <c r="EO321" s="1"/>
    </row>
    <row r="322" spans="2:145" x14ac:dyDescent="0.25">
      <c r="B322" s="112"/>
      <c r="C322" s="112"/>
      <c r="D322" s="112"/>
      <c r="E322" s="54"/>
      <c r="F322" s="54"/>
      <c r="G322" s="54"/>
      <c r="H322" s="54"/>
      <c r="I322" s="54"/>
      <c r="J322" s="54"/>
      <c r="K322" s="54"/>
      <c r="L322" s="54"/>
      <c r="EL322" s="1"/>
      <c r="EM322" s="1"/>
      <c r="EN322" s="1"/>
      <c r="EO322" s="1"/>
    </row>
    <row r="323" spans="2:145" x14ac:dyDescent="0.25">
      <c r="B323" s="112"/>
      <c r="C323" s="112"/>
      <c r="D323" s="112"/>
      <c r="E323" s="54"/>
      <c r="F323" s="54"/>
      <c r="G323" s="54"/>
      <c r="H323" s="54"/>
      <c r="I323" s="54"/>
      <c r="J323" s="54"/>
      <c r="K323" s="54"/>
      <c r="L323" s="54"/>
      <c r="EL323" s="1"/>
      <c r="EM323" s="1"/>
      <c r="EN323" s="1"/>
      <c r="EO323" s="1"/>
    </row>
    <row r="324" spans="2:145" x14ac:dyDescent="0.25">
      <c r="B324" s="112"/>
      <c r="C324" s="112"/>
      <c r="D324" s="112"/>
      <c r="E324" s="54"/>
      <c r="F324" s="54"/>
      <c r="G324" s="54"/>
      <c r="H324" s="54"/>
      <c r="I324" s="54"/>
      <c r="J324" s="54"/>
      <c r="K324" s="54"/>
      <c r="L324" s="54"/>
      <c r="EL324" s="1"/>
      <c r="EM324" s="1"/>
      <c r="EN324" s="1"/>
      <c r="EO324" s="1"/>
    </row>
    <row r="325" spans="2:145" x14ac:dyDescent="0.25">
      <c r="B325" s="112"/>
      <c r="C325" s="112"/>
      <c r="D325" s="112"/>
      <c r="E325" s="54"/>
      <c r="F325" s="54"/>
      <c r="G325" s="54"/>
      <c r="H325" s="54"/>
      <c r="I325" s="54"/>
      <c r="J325" s="54"/>
      <c r="K325" s="54"/>
      <c r="L325" s="54"/>
      <c r="EL325" s="1"/>
      <c r="EM325" s="1"/>
      <c r="EN325" s="1"/>
      <c r="EO325" s="1"/>
    </row>
    <row r="326" spans="2:145" x14ac:dyDescent="0.25">
      <c r="B326" s="112"/>
      <c r="C326" s="112"/>
      <c r="D326" s="112"/>
      <c r="E326" s="54"/>
      <c r="F326" s="54"/>
      <c r="G326" s="54"/>
      <c r="H326" s="54"/>
      <c r="I326" s="54"/>
      <c r="J326" s="54"/>
      <c r="K326" s="54"/>
      <c r="L326" s="54"/>
      <c r="EL326" s="1"/>
      <c r="EM326" s="1"/>
      <c r="EN326" s="1"/>
      <c r="EO326" s="1"/>
    </row>
    <row r="327" spans="2:145" x14ac:dyDescent="0.25">
      <c r="B327" s="112"/>
      <c r="C327" s="112"/>
      <c r="D327" s="112"/>
      <c r="E327" s="54"/>
      <c r="F327" s="54"/>
      <c r="G327" s="54"/>
      <c r="H327" s="54"/>
      <c r="I327" s="54"/>
      <c r="J327" s="54"/>
      <c r="K327" s="54"/>
      <c r="L327" s="54"/>
      <c r="EL327" s="1"/>
      <c r="EM327" s="1"/>
      <c r="EN327" s="1"/>
      <c r="EO327" s="1"/>
    </row>
    <row r="328" spans="2:145" x14ac:dyDescent="0.25">
      <c r="B328" s="112"/>
      <c r="C328" s="112"/>
      <c r="D328" s="112"/>
      <c r="E328" s="54"/>
      <c r="F328" s="54"/>
      <c r="G328" s="54"/>
      <c r="H328" s="54"/>
      <c r="I328" s="54"/>
      <c r="J328" s="54"/>
      <c r="K328" s="54"/>
      <c r="L328" s="54"/>
      <c r="EL328" s="1"/>
      <c r="EM328" s="1"/>
      <c r="EN328" s="1"/>
      <c r="EO328" s="1"/>
    </row>
    <row r="329" spans="2:145" x14ac:dyDescent="0.25">
      <c r="B329" s="112"/>
      <c r="C329" s="112"/>
      <c r="D329" s="112"/>
      <c r="E329" s="54"/>
      <c r="F329" s="54"/>
      <c r="G329" s="54"/>
      <c r="H329" s="54"/>
      <c r="I329" s="54"/>
      <c r="J329" s="54"/>
      <c r="K329" s="54"/>
      <c r="L329" s="54"/>
      <c r="EL329" s="1"/>
      <c r="EM329" s="1"/>
      <c r="EN329" s="1"/>
      <c r="EO329" s="1"/>
    </row>
    <row r="330" spans="2:145" x14ac:dyDescent="0.25">
      <c r="B330" s="112"/>
      <c r="C330" s="112"/>
      <c r="D330" s="112"/>
      <c r="E330" s="54"/>
      <c r="F330" s="54"/>
      <c r="G330" s="54"/>
      <c r="H330" s="54"/>
      <c r="I330" s="54"/>
      <c r="J330" s="54"/>
      <c r="K330" s="54"/>
      <c r="L330" s="54"/>
      <c r="EL330" s="1"/>
      <c r="EM330" s="1"/>
      <c r="EN330" s="1"/>
      <c r="EO330" s="1"/>
    </row>
    <row r="331" spans="2:145" x14ac:dyDescent="0.25">
      <c r="B331" s="112"/>
      <c r="C331" s="112"/>
      <c r="D331" s="112"/>
      <c r="E331" s="54"/>
      <c r="F331" s="54"/>
      <c r="G331" s="54"/>
      <c r="H331" s="54"/>
      <c r="I331" s="54"/>
      <c r="J331" s="54"/>
      <c r="K331" s="54"/>
      <c r="L331" s="54"/>
      <c r="EL331" s="1"/>
      <c r="EM331" s="1"/>
      <c r="EN331" s="1"/>
      <c r="EO331" s="1"/>
    </row>
    <row r="332" spans="2:145" x14ac:dyDescent="0.25">
      <c r="B332" s="112"/>
      <c r="C332" s="112"/>
      <c r="D332" s="112"/>
      <c r="E332" s="54"/>
      <c r="F332" s="54"/>
      <c r="G332" s="54"/>
      <c r="H332" s="54"/>
      <c r="I332" s="54"/>
      <c r="J332" s="54"/>
      <c r="K332" s="54"/>
      <c r="L332" s="54"/>
      <c r="EL332" s="1"/>
      <c r="EM332" s="1"/>
      <c r="EN332" s="1"/>
      <c r="EO332" s="1"/>
    </row>
    <row r="333" spans="2:145" x14ac:dyDescent="0.25">
      <c r="B333" s="112"/>
      <c r="C333" s="112"/>
      <c r="D333" s="112"/>
      <c r="E333" s="54"/>
      <c r="F333" s="54"/>
      <c r="G333" s="54"/>
      <c r="H333" s="54"/>
      <c r="I333" s="54"/>
      <c r="J333" s="54"/>
      <c r="K333" s="54"/>
      <c r="L333" s="54"/>
      <c r="EL333" s="1"/>
      <c r="EM333" s="1"/>
      <c r="EN333" s="1"/>
      <c r="EO333" s="1"/>
    </row>
    <row r="334" spans="2:145" x14ac:dyDescent="0.25">
      <c r="B334" s="112"/>
      <c r="C334" s="112"/>
      <c r="D334" s="112"/>
      <c r="E334" s="54"/>
      <c r="F334" s="54"/>
      <c r="G334" s="54"/>
      <c r="H334" s="54"/>
      <c r="I334" s="54"/>
      <c r="J334" s="54"/>
      <c r="K334" s="54"/>
      <c r="L334" s="54"/>
      <c r="EL334" s="1"/>
      <c r="EM334" s="1"/>
      <c r="EN334" s="1"/>
      <c r="EO334" s="1"/>
    </row>
    <row r="335" spans="2:145" x14ac:dyDescent="0.25">
      <c r="B335" s="112"/>
      <c r="C335" s="112"/>
      <c r="D335" s="112"/>
      <c r="E335" s="54"/>
      <c r="F335" s="54"/>
      <c r="G335" s="54"/>
      <c r="H335" s="54"/>
      <c r="I335" s="54"/>
      <c r="J335" s="54"/>
      <c r="K335" s="54"/>
      <c r="L335" s="54"/>
      <c r="EL335" s="1"/>
      <c r="EM335" s="1"/>
      <c r="EN335" s="1"/>
      <c r="EO335" s="1"/>
    </row>
    <row r="336" spans="2:145" x14ac:dyDescent="0.25">
      <c r="B336" s="112"/>
      <c r="C336" s="112"/>
      <c r="D336" s="112"/>
      <c r="E336" s="54"/>
      <c r="F336" s="54"/>
      <c r="G336" s="54"/>
      <c r="H336" s="54"/>
      <c r="I336" s="54"/>
      <c r="J336" s="54"/>
      <c r="K336" s="54"/>
      <c r="L336" s="54"/>
      <c r="EL336" s="1"/>
      <c r="EM336" s="1"/>
      <c r="EN336" s="1"/>
      <c r="EO336" s="1"/>
    </row>
    <row r="337" spans="2:145" x14ac:dyDescent="0.25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Q337" s="147" t="s">
        <v>220</v>
      </c>
      <c r="EL337" s="1"/>
      <c r="EM337" s="1"/>
      <c r="EN337" s="1"/>
      <c r="EO337" s="1"/>
    </row>
    <row r="338" spans="2:145" x14ac:dyDescent="0.25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Q338" s="72" t="s">
        <v>507</v>
      </c>
      <c r="EL338" s="1"/>
      <c r="EM338" s="1"/>
      <c r="EN338" s="1"/>
      <c r="EO338" s="1"/>
    </row>
    <row r="339" spans="2:145" x14ac:dyDescent="0.25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Q339" s="72" t="s">
        <v>1235</v>
      </c>
      <c r="EL339" s="1"/>
      <c r="EM339" s="1"/>
      <c r="EN339" s="1"/>
      <c r="EO339" s="1"/>
    </row>
    <row r="340" spans="2:145" x14ac:dyDescent="0.25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Q340" s="72" t="s">
        <v>1236</v>
      </c>
      <c r="EL340" s="1"/>
      <c r="EM340" s="1"/>
      <c r="EN340" s="1"/>
      <c r="EO340" s="1"/>
    </row>
    <row r="341" spans="2:145" x14ac:dyDescent="0.25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Q341" s="72" t="s">
        <v>1237</v>
      </c>
      <c r="EL341" s="1"/>
      <c r="EM341" s="1"/>
      <c r="EN341" s="1"/>
      <c r="EO341" s="1"/>
    </row>
    <row r="342" spans="2:145" x14ac:dyDescent="0.25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Q342" s="72" t="s">
        <v>284</v>
      </c>
      <c r="EL342" s="1"/>
      <c r="EM342" s="1"/>
      <c r="EN342" s="1"/>
      <c r="EO342" s="1"/>
    </row>
    <row r="343" spans="2:145" x14ac:dyDescent="0.25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Q343" s="72"/>
      <c r="EL343" s="1"/>
      <c r="EM343" s="1"/>
      <c r="EN343" s="1"/>
      <c r="EO343" s="1"/>
    </row>
    <row r="344" spans="2:145" ht="15" customHeight="1" x14ac:dyDescent="0.25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Q344" s="72"/>
    </row>
    <row r="345" spans="2:145" ht="19.5" customHeight="1" x14ac:dyDescent="0.25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Q345" s="72"/>
    </row>
    <row r="346" spans="2:145" x14ac:dyDescent="0.25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Q346" s="72"/>
    </row>
    <row r="347" spans="2:145" x14ac:dyDescent="0.25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Q347" s="147" t="s">
        <v>729</v>
      </c>
    </row>
    <row r="348" spans="2:145" ht="13.5" customHeight="1" x14ac:dyDescent="0.25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Q348" s="72" t="s">
        <v>730</v>
      </c>
    </row>
    <row r="349" spans="2:145" x14ac:dyDescent="0.25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Q349" s="72" t="s">
        <v>731</v>
      </c>
    </row>
    <row r="350" spans="2:145" x14ac:dyDescent="0.25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Q350" s="72" t="s">
        <v>510</v>
      </c>
    </row>
    <row r="351" spans="2:145" x14ac:dyDescent="0.25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Q351" s="72" t="s">
        <v>511</v>
      </c>
    </row>
    <row r="352" spans="2:145" x14ac:dyDescent="0.25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Q352" s="72" t="s">
        <v>512</v>
      </c>
    </row>
    <row r="353" spans="2:17" x14ac:dyDescent="0.25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Q353" s="72" t="s">
        <v>732</v>
      </c>
    </row>
    <row r="354" spans="2:17" ht="13.5" customHeight="1" x14ac:dyDescent="0.25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Q354" s="72" t="s">
        <v>513</v>
      </c>
    </row>
    <row r="355" spans="2:17" x14ac:dyDescent="0.25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Q355" s="72"/>
    </row>
    <row r="356" spans="2:17" ht="13.5" customHeight="1" x14ac:dyDescent="0.25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Q356" s="147" t="s">
        <v>40</v>
      </c>
    </row>
    <row r="357" spans="2:17" x14ac:dyDescent="0.25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Q357" s="72" t="s">
        <v>41</v>
      </c>
    </row>
    <row r="358" spans="2:17" ht="13.5" customHeight="1" x14ac:dyDescent="0.25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Q358" s="72" t="s">
        <v>42</v>
      </c>
    </row>
    <row r="359" spans="2:17" x14ac:dyDescent="0.25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Q359" s="72" t="s">
        <v>43</v>
      </c>
    </row>
    <row r="360" spans="2:17" ht="13.5" customHeight="1" x14ac:dyDescent="0.25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Q360" s="72" t="s">
        <v>44</v>
      </c>
    </row>
    <row r="361" spans="2:17" x14ac:dyDescent="0.25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Q361" s="72" t="s">
        <v>45</v>
      </c>
    </row>
    <row r="362" spans="2:17" ht="13.5" customHeight="1" x14ac:dyDescent="0.25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Q362" s="72" t="s">
        <v>46</v>
      </c>
    </row>
    <row r="363" spans="2:17" ht="13.5" customHeight="1" x14ac:dyDescent="0.25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Q363" s="72" t="s">
        <v>47</v>
      </c>
    </row>
    <row r="364" spans="2:17" x14ac:dyDescent="0.25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Q364" s="72" t="s">
        <v>48</v>
      </c>
    </row>
    <row r="365" spans="2:17" ht="13.5" customHeight="1" x14ac:dyDescent="0.25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Q365" s="72"/>
    </row>
    <row r="366" spans="2:17" x14ac:dyDescent="0.25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Q366" s="147" t="s">
        <v>49</v>
      </c>
    </row>
    <row r="367" spans="2:17" x14ac:dyDescent="0.25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Q367" s="72" t="s">
        <v>50</v>
      </c>
    </row>
    <row r="368" spans="2:17" x14ac:dyDescent="0.25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Q368" s="72" t="s">
        <v>51</v>
      </c>
    </row>
    <row r="369" spans="2:17" x14ac:dyDescent="0.25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Q369" s="72" t="s">
        <v>52</v>
      </c>
    </row>
    <row r="370" spans="2:17" x14ac:dyDescent="0.25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Q370" s="150" t="s">
        <v>158</v>
      </c>
    </row>
    <row r="371" spans="2:17" x14ac:dyDescent="0.25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Q371" s="151" t="s">
        <v>159</v>
      </c>
    </row>
    <row r="372" spans="2:17" x14ac:dyDescent="0.25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Q372" s="151"/>
    </row>
    <row r="373" spans="2:17" x14ac:dyDescent="0.25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Q373" s="147" t="s">
        <v>974</v>
      </c>
    </row>
    <row r="374" spans="2:17" x14ac:dyDescent="0.25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Q374" s="72" t="s">
        <v>975</v>
      </c>
    </row>
    <row r="375" spans="2:17" x14ac:dyDescent="0.25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Q375" s="72" t="s">
        <v>976</v>
      </c>
    </row>
    <row r="376" spans="2:17" x14ac:dyDescent="0.25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Q376" s="72" t="s">
        <v>977</v>
      </c>
    </row>
    <row r="377" spans="2:17" x14ac:dyDescent="0.25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Q377" s="72"/>
    </row>
    <row r="378" spans="2:17" x14ac:dyDescent="0.25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Q378" s="147" t="s">
        <v>979</v>
      </c>
    </row>
    <row r="379" spans="2:17" x14ac:dyDescent="0.25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Q379" s="72" t="s">
        <v>980</v>
      </c>
    </row>
    <row r="380" spans="2:17" x14ac:dyDescent="0.25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Q380" s="72" t="s">
        <v>981</v>
      </c>
    </row>
    <row r="381" spans="2:17" x14ac:dyDescent="0.25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Q381" s="72" t="s">
        <v>982</v>
      </c>
    </row>
    <row r="382" spans="2:17" x14ac:dyDescent="0.25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Q382" s="72"/>
    </row>
    <row r="383" spans="2:17" x14ac:dyDescent="0.25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Q383" s="147" t="s">
        <v>551</v>
      </c>
    </row>
    <row r="384" spans="2:17" x14ac:dyDescent="0.25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Q384" s="72" t="s">
        <v>552</v>
      </c>
    </row>
    <row r="385" spans="2:17" x14ac:dyDescent="0.25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Q385" s="72" t="s">
        <v>553</v>
      </c>
    </row>
    <row r="386" spans="2:17" x14ac:dyDescent="0.25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Q386" s="72" t="s">
        <v>554</v>
      </c>
    </row>
    <row r="387" spans="2:17" x14ac:dyDescent="0.25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Q387" s="72" t="s">
        <v>555</v>
      </c>
    </row>
    <row r="388" spans="2:17" x14ac:dyDescent="0.25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Q388" s="72" t="s">
        <v>556</v>
      </c>
    </row>
    <row r="389" spans="2:17" x14ac:dyDescent="0.25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Q389" s="151" t="s">
        <v>557</v>
      </c>
    </row>
    <row r="390" spans="2:17" x14ac:dyDescent="0.25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Q390" s="151"/>
    </row>
    <row r="391" spans="2:17" x14ac:dyDescent="0.25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Q391" s="147" t="s">
        <v>1404</v>
      </c>
    </row>
    <row r="392" spans="2:17" x14ac:dyDescent="0.25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Q392" s="227" t="s">
        <v>1381</v>
      </c>
    </row>
    <row r="393" spans="2:17" x14ac:dyDescent="0.2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Q393" s="227" t="s">
        <v>1382</v>
      </c>
    </row>
    <row r="394" spans="2:17" x14ac:dyDescent="0.25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Q394" s="227" t="s">
        <v>1383</v>
      </c>
    </row>
    <row r="395" spans="2:17" x14ac:dyDescent="0.25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Q395" s="227" t="s">
        <v>1384</v>
      </c>
    </row>
    <row r="396" spans="2:17" x14ac:dyDescent="0.25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Q396" s="72"/>
    </row>
    <row r="397" spans="2:17" x14ac:dyDescent="0.25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Q397" s="147" t="s">
        <v>165</v>
      </c>
    </row>
    <row r="398" spans="2:17" x14ac:dyDescent="0.25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Q398" s="72" t="s">
        <v>166</v>
      </c>
    </row>
    <row r="399" spans="2:17" x14ac:dyDescent="0.25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Q399" s="72" t="s">
        <v>167</v>
      </c>
    </row>
    <row r="400" spans="2:17" x14ac:dyDescent="0.25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Q400" s="72" t="s">
        <v>168</v>
      </c>
    </row>
    <row r="401" spans="2:17" x14ac:dyDescent="0.25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Q401" s="72" t="s">
        <v>169</v>
      </c>
    </row>
    <row r="402" spans="2:17" x14ac:dyDescent="0.25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Q402" s="72" t="s">
        <v>170</v>
      </c>
    </row>
    <row r="403" spans="2:17" x14ac:dyDescent="0.25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Q403" s="72"/>
    </row>
    <row r="404" spans="2:17" x14ac:dyDescent="0.25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Q404" s="147" t="s">
        <v>171</v>
      </c>
    </row>
    <row r="405" spans="2:17" x14ac:dyDescent="0.25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Q405" s="72"/>
    </row>
    <row r="406" spans="2:17" x14ac:dyDescent="0.25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Q406" s="72" t="s">
        <v>172</v>
      </c>
    </row>
    <row r="407" spans="2:17" x14ac:dyDescent="0.25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Q407" s="72" t="s">
        <v>173</v>
      </c>
    </row>
    <row r="408" spans="2:17" x14ac:dyDescent="0.25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Q408" s="72" t="s">
        <v>174</v>
      </c>
    </row>
    <row r="409" spans="2:17" x14ac:dyDescent="0.25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Q409" s="72" t="s">
        <v>175</v>
      </c>
    </row>
    <row r="410" spans="2:17" x14ac:dyDescent="0.25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Q410" s="72" t="s">
        <v>176</v>
      </c>
    </row>
    <row r="411" spans="2:17" x14ac:dyDescent="0.25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Q411" s="72" t="s">
        <v>177</v>
      </c>
    </row>
    <row r="412" spans="2:17" x14ac:dyDescent="0.25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Q412" s="72" t="s">
        <v>178</v>
      </c>
    </row>
    <row r="413" spans="2:17" x14ac:dyDescent="0.25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Q413" s="72" t="s">
        <v>179</v>
      </c>
    </row>
    <row r="414" spans="2:17" x14ac:dyDescent="0.25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Q414" s="72" t="s">
        <v>180</v>
      </c>
    </row>
    <row r="415" spans="2:17" x14ac:dyDescent="0.25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Q415" s="72" t="s">
        <v>1226</v>
      </c>
    </row>
    <row r="416" spans="2:17" x14ac:dyDescent="0.25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Q416" s="72" t="s">
        <v>1227</v>
      </c>
    </row>
    <row r="417" spans="2:17" x14ac:dyDescent="0.25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Q417" s="72" t="s">
        <v>1228</v>
      </c>
    </row>
    <row r="418" spans="2:17" x14ac:dyDescent="0.25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Q418" s="72" t="s">
        <v>1230</v>
      </c>
    </row>
    <row r="419" spans="2:17" x14ac:dyDescent="0.25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Q419" s="72" t="s">
        <v>1229</v>
      </c>
    </row>
    <row r="420" spans="2:17" x14ac:dyDescent="0.25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Q420" s="72" t="s">
        <v>514</v>
      </c>
    </row>
    <row r="421" spans="2:17" x14ac:dyDescent="0.25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Q421" s="72"/>
    </row>
    <row r="422" spans="2:17" x14ac:dyDescent="0.25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Q422" s="147" t="s">
        <v>184</v>
      </c>
    </row>
    <row r="423" spans="2:17" x14ac:dyDescent="0.25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Q423" s="72" t="s">
        <v>182</v>
      </c>
    </row>
    <row r="424" spans="2:17" x14ac:dyDescent="0.25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Q424" s="72" t="s">
        <v>183</v>
      </c>
    </row>
    <row r="425" spans="2:17" x14ac:dyDescent="0.25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Q425" s="151" t="s">
        <v>188</v>
      </c>
    </row>
    <row r="426" spans="2:17" x14ac:dyDescent="0.25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Q426" s="150"/>
    </row>
    <row r="427" spans="2:17" x14ac:dyDescent="0.25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Q427" s="147" t="s">
        <v>189</v>
      </c>
    </row>
    <row r="428" spans="2:17" x14ac:dyDescent="0.25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Q428" s="150" t="s">
        <v>190</v>
      </c>
    </row>
    <row r="429" spans="2:17" x14ac:dyDescent="0.25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Q429" s="150" t="s">
        <v>191</v>
      </c>
    </row>
    <row r="430" spans="2:17" x14ac:dyDescent="0.25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Q430" s="150" t="s">
        <v>192</v>
      </c>
    </row>
    <row r="431" spans="2:17" x14ac:dyDescent="0.25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Q431" s="150" t="s">
        <v>193</v>
      </c>
    </row>
    <row r="432" spans="2:17" x14ac:dyDescent="0.25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Q432" s="150" t="s">
        <v>197</v>
      </c>
    </row>
    <row r="433" spans="2:17" x14ac:dyDescent="0.25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Q433" s="150" t="s">
        <v>194</v>
      </c>
    </row>
    <row r="434" spans="2:17" x14ac:dyDescent="0.25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Q434" s="150" t="s">
        <v>195</v>
      </c>
    </row>
    <row r="435" spans="2:17" x14ac:dyDescent="0.25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Q435" s="150" t="s">
        <v>196</v>
      </c>
    </row>
    <row r="436" spans="2:17" x14ac:dyDescent="0.25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Q436" s="150" t="s">
        <v>198</v>
      </c>
    </row>
    <row r="437" spans="2:17" x14ac:dyDescent="0.25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Q437" s="150" t="s">
        <v>199</v>
      </c>
    </row>
    <row r="438" spans="2:17" x14ac:dyDescent="0.25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Q438" s="72"/>
    </row>
    <row r="439" spans="2:17" x14ac:dyDescent="0.25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Q439" s="147" t="s">
        <v>200</v>
      </c>
    </row>
    <row r="440" spans="2:17" x14ac:dyDescent="0.25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Q440" s="72" t="s">
        <v>201</v>
      </c>
    </row>
    <row r="441" spans="2:17" x14ac:dyDescent="0.25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Q441" s="72" t="s">
        <v>202</v>
      </c>
    </row>
    <row r="442" spans="2:17" x14ac:dyDescent="0.25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Q442" s="72"/>
    </row>
    <row r="443" spans="2:17" x14ac:dyDescent="0.25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Q443" s="147" t="s">
        <v>1168</v>
      </c>
    </row>
    <row r="444" spans="2:17" x14ac:dyDescent="0.25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Q444" s="157">
        <v>1</v>
      </c>
    </row>
    <row r="445" spans="2:17" x14ac:dyDescent="0.25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Q445" s="157">
        <v>2</v>
      </c>
    </row>
    <row r="446" spans="2:17" x14ac:dyDescent="0.25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Q446" s="157">
        <v>3</v>
      </c>
    </row>
    <row r="447" spans="2:17" x14ac:dyDescent="0.25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Q447" s="157">
        <v>4</v>
      </c>
    </row>
    <row r="448" spans="2:17" x14ac:dyDescent="0.25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Q448" s="157">
        <v>5</v>
      </c>
    </row>
    <row r="449" spans="2:17" x14ac:dyDescent="0.25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Q449" s="157" t="s">
        <v>1231</v>
      </c>
    </row>
    <row r="450" spans="2:17" x14ac:dyDescent="0.25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Q450" s="72"/>
    </row>
    <row r="451" spans="2:17" x14ac:dyDescent="0.25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Q451" s="147" t="s">
        <v>1169</v>
      </c>
    </row>
    <row r="452" spans="2:17" x14ac:dyDescent="0.25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Q452" s="72" t="s">
        <v>1170</v>
      </c>
    </row>
    <row r="453" spans="2:17" x14ac:dyDescent="0.25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Q453" s="72" t="s">
        <v>1171</v>
      </c>
    </row>
    <row r="454" spans="2:17" x14ac:dyDescent="0.25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Q454" s="72" t="s">
        <v>1172</v>
      </c>
    </row>
    <row r="455" spans="2:17" x14ac:dyDescent="0.25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Q455" s="72" t="s">
        <v>1173</v>
      </c>
    </row>
    <row r="456" spans="2:17" x14ac:dyDescent="0.25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Q456" s="150" t="s">
        <v>1174</v>
      </c>
    </row>
    <row r="457" spans="2:17" x14ac:dyDescent="0.25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Q457" s="72" t="s">
        <v>283</v>
      </c>
    </row>
    <row r="458" spans="2:17" x14ac:dyDescent="0.25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Q458" s="72"/>
    </row>
    <row r="459" spans="2:17" x14ac:dyDescent="0.25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Q459" s="161" t="s">
        <v>314</v>
      </c>
    </row>
    <row r="460" spans="2:17" x14ac:dyDescent="0.25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Q460" s="72" t="s">
        <v>315</v>
      </c>
    </row>
    <row r="461" spans="2:17" x14ac:dyDescent="0.25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Q461" s="72" t="s">
        <v>316</v>
      </c>
    </row>
    <row r="462" spans="2:17" x14ac:dyDescent="0.25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Q462" s="72" t="s">
        <v>317</v>
      </c>
    </row>
    <row r="463" spans="2:17" x14ac:dyDescent="0.25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Q463" s="72" t="s">
        <v>169</v>
      </c>
    </row>
    <row r="464" spans="2:17" x14ac:dyDescent="0.25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Q464" s="72" t="s">
        <v>170</v>
      </c>
    </row>
    <row r="465" spans="2:17" x14ac:dyDescent="0.25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Q465" s="72"/>
    </row>
    <row r="466" spans="2:17" x14ac:dyDescent="0.25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Q466" s="147" t="s">
        <v>318</v>
      </c>
    </row>
    <row r="467" spans="2:17" x14ac:dyDescent="0.25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Q467" s="150" t="s">
        <v>319</v>
      </c>
    </row>
    <row r="468" spans="2:17" x14ac:dyDescent="0.25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Q468" s="150" t="s">
        <v>508</v>
      </c>
    </row>
    <row r="469" spans="2:17" x14ac:dyDescent="0.25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Q469" s="150" t="s">
        <v>509</v>
      </c>
    </row>
    <row r="470" spans="2:17" x14ac:dyDescent="0.25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Q470" s="150" t="s">
        <v>320</v>
      </c>
    </row>
    <row r="471" spans="2:17" x14ac:dyDescent="0.2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Q471" s="150"/>
    </row>
    <row r="472" spans="2:17" x14ac:dyDescent="0.25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Q472" s="147" t="s">
        <v>321</v>
      </c>
    </row>
    <row r="473" spans="2:17" x14ac:dyDescent="0.25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Q473" s="150" t="s">
        <v>322</v>
      </c>
    </row>
    <row r="474" spans="2:17" x14ac:dyDescent="0.25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Q474" s="150" t="s">
        <v>323</v>
      </c>
    </row>
    <row r="475" spans="2:17" x14ac:dyDescent="0.25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Q475" s="150" t="s">
        <v>324</v>
      </c>
    </row>
    <row r="476" spans="2:17" x14ac:dyDescent="0.25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Q476" s="150" t="s">
        <v>325</v>
      </c>
    </row>
    <row r="477" spans="2:17" x14ac:dyDescent="0.25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Q477" s="150" t="s">
        <v>326</v>
      </c>
    </row>
    <row r="478" spans="2:17" x14ac:dyDescent="0.25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Q478" s="150"/>
    </row>
    <row r="479" spans="2:17" x14ac:dyDescent="0.25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Q479" s="147" t="s">
        <v>1380</v>
      </c>
    </row>
    <row r="480" spans="2:17" x14ac:dyDescent="0.25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Q480" s="198" t="s">
        <v>1381</v>
      </c>
    </row>
    <row r="481" spans="2:17" x14ac:dyDescent="0.25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Q481" s="198" t="s">
        <v>1382</v>
      </c>
    </row>
    <row r="482" spans="2:17" x14ac:dyDescent="0.25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Q482" s="198" t="s">
        <v>1383</v>
      </c>
    </row>
    <row r="483" spans="2:17" x14ac:dyDescent="0.25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Q483" s="198" t="s">
        <v>1384</v>
      </c>
    </row>
    <row r="484" spans="2:17" x14ac:dyDescent="0.25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Q484" s="147"/>
    </row>
    <row r="485" spans="2:17" x14ac:dyDescent="0.25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Q485" s="161" t="s">
        <v>1480</v>
      </c>
    </row>
    <row r="486" spans="2:17" x14ac:dyDescent="0.25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Q486" s="227" t="s">
        <v>1481</v>
      </c>
    </row>
    <row r="487" spans="2:17" x14ac:dyDescent="0.25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Q487" s="227" t="s">
        <v>1482</v>
      </c>
    </row>
    <row r="488" spans="2:17" x14ac:dyDescent="0.25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Q488" s="227" t="s">
        <v>1483</v>
      </c>
    </row>
    <row r="489" spans="2:17" x14ac:dyDescent="0.25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Q489" s="227" t="s">
        <v>1484</v>
      </c>
    </row>
    <row r="490" spans="2:17" x14ac:dyDescent="0.25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Q490" s="227" t="s">
        <v>171</v>
      </c>
    </row>
    <row r="491" spans="2:17" x14ac:dyDescent="0.25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Q491" s="227" t="s">
        <v>1486</v>
      </c>
    </row>
    <row r="492" spans="2:17" x14ac:dyDescent="0.25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Q492" s="72"/>
    </row>
    <row r="493" spans="2:17" x14ac:dyDescent="0.25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Q493" s="72"/>
    </row>
    <row r="494" spans="2:17" x14ac:dyDescent="0.25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Q494" s="72"/>
    </row>
    <row r="495" spans="2:17" x14ac:dyDescent="0.25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Q495" s="72"/>
    </row>
    <row r="496" spans="2:17" x14ac:dyDescent="0.25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Q496" s="72"/>
    </row>
    <row r="497" spans="2:17" x14ac:dyDescent="0.25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Q497" s="72"/>
    </row>
    <row r="498" spans="2:17" x14ac:dyDescent="0.25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Q498" s="72"/>
    </row>
    <row r="499" spans="2:17" x14ac:dyDescent="0.25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Q499" s="72"/>
    </row>
    <row r="500" spans="2:17" x14ac:dyDescent="0.25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Q500" s="72"/>
    </row>
    <row r="501" spans="2:17" x14ac:dyDescent="0.25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</row>
    <row r="502" spans="2:17" x14ac:dyDescent="0.25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</row>
    <row r="503" spans="2:17" x14ac:dyDescent="0.25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</row>
    <row r="504" spans="2:17" x14ac:dyDescent="0.25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</row>
    <row r="505" spans="2:17" x14ac:dyDescent="0.25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</row>
    <row r="506" spans="2:17" x14ac:dyDescent="0.25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</row>
    <row r="507" spans="2:17" x14ac:dyDescent="0.25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</row>
    <row r="508" spans="2:17" x14ac:dyDescent="0.25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</row>
    <row r="509" spans="2:17" x14ac:dyDescent="0.25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</row>
    <row r="510" spans="2:17" x14ac:dyDescent="0.25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</row>
    <row r="511" spans="2:17" x14ac:dyDescent="0.25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</row>
    <row r="512" spans="2:17" x14ac:dyDescent="0.25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</row>
    <row r="513" spans="2:12" x14ac:dyDescent="0.25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</row>
    <row r="514" spans="2:12" x14ac:dyDescent="0.25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</row>
    <row r="515" spans="2:12" x14ac:dyDescent="0.25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</row>
    <row r="516" spans="2:12" x14ac:dyDescent="0.25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</row>
    <row r="517" spans="2:12" x14ac:dyDescent="0.25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</row>
    <row r="518" spans="2:12" x14ac:dyDescent="0.25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</row>
    <row r="519" spans="2:12" x14ac:dyDescent="0.25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</row>
    <row r="520" spans="2:12" x14ac:dyDescent="0.25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</row>
    <row r="521" spans="2:12" x14ac:dyDescent="0.25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</row>
    <row r="522" spans="2:12" x14ac:dyDescent="0.25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</row>
    <row r="523" spans="2:12" x14ac:dyDescent="0.25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</row>
    <row r="524" spans="2:12" x14ac:dyDescent="0.25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</row>
    <row r="525" spans="2:12" x14ac:dyDescent="0.25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</row>
    <row r="526" spans="2:12" x14ac:dyDescent="0.25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</row>
    <row r="527" spans="2:12" x14ac:dyDescent="0.25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</row>
    <row r="528" spans="2:12" x14ac:dyDescent="0.25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</row>
    <row r="529" spans="2:12" x14ac:dyDescent="0.25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</row>
    <row r="530" spans="2:12" x14ac:dyDescent="0.25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</row>
    <row r="531" spans="2:12" x14ac:dyDescent="0.25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</row>
    <row r="532" spans="2:12" x14ac:dyDescent="0.25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</row>
    <row r="533" spans="2:12" x14ac:dyDescent="0.25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</row>
    <row r="534" spans="2:12" x14ac:dyDescent="0.25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</row>
    <row r="535" spans="2:12" x14ac:dyDescent="0.25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</row>
    <row r="536" spans="2:12" x14ac:dyDescent="0.25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</row>
    <row r="537" spans="2:12" x14ac:dyDescent="0.25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</row>
    <row r="538" spans="2:12" x14ac:dyDescent="0.25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</row>
    <row r="539" spans="2:12" x14ac:dyDescent="0.25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</row>
    <row r="540" spans="2:12" x14ac:dyDescent="0.25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</row>
    <row r="541" spans="2:12" x14ac:dyDescent="0.25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x14ac:dyDescent="0.25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</row>
    <row r="543" spans="2:12" x14ac:dyDescent="0.25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x14ac:dyDescent="0.25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2" x14ac:dyDescent="0.25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2" x14ac:dyDescent="0.25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2" x14ac:dyDescent="0.25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2" x14ac:dyDescent="0.25">
      <c r="L548" s="54"/>
    </row>
    <row r="549" spans="2:12" x14ac:dyDescent="0.25">
      <c r="L549" s="54"/>
    </row>
    <row r="550" spans="2:12" x14ac:dyDescent="0.25">
      <c r="L550" s="54"/>
    </row>
    <row r="551" spans="2:12" x14ac:dyDescent="0.25">
      <c r="L551" s="54"/>
    </row>
    <row r="552" spans="2:12" x14ac:dyDescent="0.25">
      <c r="L552" s="54"/>
    </row>
    <row r="553" spans="2:12" x14ac:dyDescent="0.25">
      <c r="L553" s="54"/>
    </row>
    <row r="554" spans="2:12" x14ac:dyDescent="0.25">
      <c r="L554" s="54"/>
    </row>
  </sheetData>
  <dataConsolidate/>
  <mergeCells count="500">
    <mergeCell ref="B216:M218"/>
    <mergeCell ref="B219:C219"/>
    <mergeCell ref="E219:J219"/>
    <mergeCell ref="K219:M219"/>
    <mergeCell ref="E220:J220"/>
    <mergeCell ref="K220:M220"/>
    <mergeCell ref="B221:C221"/>
    <mergeCell ref="E221:J221"/>
    <mergeCell ref="K221:M221"/>
    <mergeCell ref="E222:J222"/>
    <mergeCell ref="K222:M222"/>
    <mergeCell ref="B223:C223"/>
    <mergeCell ref="B225:C225"/>
    <mergeCell ref="B227:C227"/>
    <mergeCell ref="E227:J227"/>
    <mergeCell ref="K227:M227"/>
    <mergeCell ref="E228:J228"/>
    <mergeCell ref="K228:M228"/>
    <mergeCell ref="B229:C229"/>
    <mergeCell ref="B237:C237"/>
    <mergeCell ref="E237:J237"/>
    <mergeCell ref="K237:M237"/>
    <mergeCell ref="B232:C232"/>
    <mergeCell ref="E232:J232"/>
    <mergeCell ref="K232:M232"/>
    <mergeCell ref="E234:J234"/>
    <mergeCell ref="K234:M234"/>
    <mergeCell ref="E229:J229"/>
    <mergeCell ref="K229:M229"/>
    <mergeCell ref="E231:J231"/>
    <mergeCell ref="K231:M231"/>
    <mergeCell ref="B230:C230"/>
    <mergeCell ref="E230:J230"/>
    <mergeCell ref="B233:C233"/>
    <mergeCell ref="E233:J233"/>
    <mergeCell ref="B235:C235"/>
    <mergeCell ref="E235:J235"/>
    <mergeCell ref="K235:M235"/>
    <mergeCell ref="E236:J236"/>
    <mergeCell ref="K236:M236"/>
    <mergeCell ref="B285:C285"/>
    <mergeCell ref="E285:J285"/>
    <mergeCell ref="K285:M285"/>
    <mergeCell ref="B276:C276"/>
    <mergeCell ref="E276:J276"/>
    <mergeCell ref="K276:M276"/>
    <mergeCell ref="E277:J277"/>
    <mergeCell ref="K277:M277"/>
    <mergeCell ref="B278:C278"/>
    <mergeCell ref="E278:J278"/>
    <mergeCell ref="K278:M278"/>
    <mergeCell ref="E279:J279"/>
    <mergeCell ref="K284:M284"/>
    <mergeCell ref="E258:J258"/>
    <mergeCell ref="E256:J256"/>
    <mergeCell ref="E255:J255"/>
    <mergeCell ref="K275:M275"/>
    <mergeCell ref="E289:J289"/>
    <mergeCell ref="B290:C290"/>
    <mergeCell ref="K290:M290"/>
    <mergeCell ref="B288:C288"/>
    <mergeCell ref="E288:J288"/>
    <mergeCell ref="K288:M288"/>
    <mergeCell ref="E286:J286"/>
    <mergeCell ref="B280:C280"/>
    <mergeCell ref="E280:J280"/>
    <mergeCell ref="K280:M280"/>
    <mergeCell ref="E281:J281"/>
    <mergeCell ref="K281:M281"/>
    <mergeCell ref="B282:C282"/>
    <mergeCell ref="E282:J282"/>
    <mergeCell ref="K282:M282"/>
    <mergeCell ref="B283:C283"/>
    <mergeCell ref="E283:J283"/>
    <mergeCell ref="K283:M283"/>
    <mergeCell ref="E290:J290"/>
    <mergeCell ref="E284:J284"/>
    <mergeCell ref="K287:M287"/>
    <mergeCell ref="K257:M257"/>
    <mergeCell ref="K258:M258"/>
    <mergeCell ref="E253:J253"/>
    <mergeCell ref="I199:J199"/>
    <mergeCell ref="M198:N198"/>
    <mergeCell ref="E186:H186"/>
    <mergeCell ref="E188:H188"/>
    <mergeCell ref="E190:H190"/>
    <mergeCell ref="E192:H192"/>
    <mergeCell ref="E223:J223"/>
    <mergeCell ref="K223:M223"/>
    <mergeCell ref="E224:J224"/>
    <mergeCell ref="K224:M224"/>
    <mergeCell ref="E225:J225"/>
    <mergeCell ref="K225:M225"/>
    <mergeCell ref="E226:J226"/>
    <mergeCell ref="K256:M256"/>
    <mergeCell ref="K226:M226"/>
    <mergeCell ref="K248:M248"/>
    <mergeCell ref="K230:M230"/>
    <mergeCell ref="K233:M233"/>
    <mergeCell ref="K269:M269"/>
    <mergeCell ref="K270:M270"/>
    <mergeCell ref="K213:M213"/>
    <mergeCell ref="K212:M212"/>
    <mergeCell ref="K153:M153"/>
    <mergeCell ref="K155:M155"/>
    <mergeCell ref="K157:M157"/>
    <mergeCell ref="K159:M159"/>
    <mergeCell ref="E170:G170"/>
    <mergeCell ref="I184:J184"/>
    <mergeCell ref="B173:C173"/>
    <mergeCell ref="E198:F198"/>
    <mergeCell ref="G198:H198"/>
    <mergeCell ref="B192:C192"/>
    <mergeCell ref="I188:J188"/>
    <mergeCell ref="K199:L199"/>
    <mergeCell ref="B194:P194"/>
    <mergeCell ref="K198:L198"/>
    <mergeCell ref="B195:N197"/>
    <mergeCell ref="B198:C198"/>
    <mergeCell ref="E173:G173"/>
    <mergeCell ref="E176:G176"/>
    <mergeCell ref="E199:F199"/>
    <mergeCell ref="H172:I172"/>
    <mergeCell ref="H176:I176"/>
    <mergeCell ref="B161:I163"/>
    <mergeCell ref="K271:M271"/>
    <mergeCell ref="E265:J265"/>
    <mergeCell ref="K265:M265"/>
    <mergeCell ref="E266:J266"/>
    <mergeCell ref="K266:M266"/>
    <mergeCell ref="E264:J264"/>
    <mergeCell ref="E272:J272"/>
    <mergeCell ref="E274:J274"/>
    <mergeCell ref="K273:M273"/>
    <mergeCell ref="K264:M264"/>
    <mergeCell ref="E271:J271"/>
    <mergeCell ref="E273:J273"/>
    <mergeCell ref="E270:J270"/>
    <mergeCell ref="K289:M289"/>
    <mergeCell ref="B253:C253"/>
    <mergeCell ref="E252:J252"/>
    <mergeCell ref="B257:C257"/>
    <mergeCell ref="E257:J257"/>
    <mergeCell ref="E254:J254"/>
    <mergeCell ref="B255:C255"/>
    <mergeCell ref="K260:M260"/>
    <mergeCell ref="B287:C287"/>
    <mergeCell ref="E287:J287"/>
    <mergeCell ref="B265:C265"/>
    <mergeCell ref="B259:C259"/>
    <mergeCell ref="E259:J259"/>
    <mergeCell ref="K261:M261"/>
    <mergeCell ref="B261:C261"/>
    <mergeCell ref="K252:M252"/>
    <mergeCell ref="K259:M259"/>
    <mergeCell ref="E261:J261"/>
    <mergeCell ref="E262:J262"/>
    <mergeCell ref="K262:M262"/>
    <mergeCell ref="K263:M263"/>
    <mergeCell ref="K267:M267"/>
    <mergeCell ref="K274:M274"/>
    <mergeCell ref="K268:M268"/>
    <mergeCell ref="B201:L203"/>
    <mergeCell ref="E184:H184"/>
    <mergeCell ref="B184:C184"/>
    <mergeCell ref="K164:L164"/>
    <mergeCell ref="K166:L166"/>
    <mergeCell ref="K168:L168"/>
    <mergeCell ref="K170:L170"/>
    <mergeCell ref="I198:J198"/>
    <mergeCell ref="E157:G157"/>
    <mergeCell ref="H173:I173"/>
    <mergeCell ref="B175:C175"/>
    <mergeCell ref="E175:G175"/>
    <mergeCell ref="H175:I175"/>
    <mergeCell ref="E166:G166"/>
    <mergeCell ref="E168:G168"/>
    <mergeCell ref="E164:G164"/>
    <mergeCell ref="H166:I166"/>
    <mergeCell ref="B164:C164"/>
    <mergeCell ref="H164:I164"/>
    <mergeCell ref="E243:J243"/>
    <mergeCell ref="B249:C249"/>
    <mergeCell ref="E248:J248"/>
    <mergeCell ref="B251:C251"/>
    <mergeCell ref="E250:J250"/>
    <mergeCell ref="E249:J249"/>
    <mergeCell ref="E251:J251"/>
    <mergeCell ref="E244:J244"/>
    <mergeCell ref="K244:M244"/>
    <mergeCell ref="B247:C247"/>
    <mergeCell ref="E246:J246"/>
    <mergeCell ref="E247:J247"/>
    <mergeCell ref="K245:M245"/>
    <mergeCell ref="K246:M246"/>
    <mergeCell ref="K247:M247"/>
    <mergeCell ref="K249:M249"/>
    <mergeCell ref="K250:M250"/>
    <mergeCell ref="K251:M251"/>
    <mergeCell ref="M199:N199"/>
    <mergeCell ref="G199:H199"/>
    <mergeCell ref="H26:J26"/>
    <mergeCell ref="K26:L26"/>
    <mergeCell ref="B26:C26"/>
    <mergeCell ref="I16:J16"/>
    <mergeCell ref="B14:C14"/>
    <mergeCell ref="K184:L184"/>
    <mergeCell ref="I186:J186"/>
    <mergeCell ref="I192:J192"/>
    <mergeCell ref="I190:J190"/>
    <mergeCell ref="B190:C190"/>
    <mergeCell ref="K186:L186"/>
    <mergeCell ref="K188:L188"/>
    <mergeCell ref="K190:L190"/>
    <mergeCell ref="I125:L125"/>
    <mergeCell ref="K192:L192"/>
    <mergeCell ref="B68:M70"/>
    <mergeCell ref="N68:O70"/>
    <mergeCell ref="J135:K135"/>
    <mergeCell ref="B31:J31"/>
    <mergeCell ref="B32:J32"/>
    <mergeCell ref="B33:J33"/>
    <mergeCell ref="B34:C34"/>
    <mergeCell ref="G11:H11"/>
    <mergeCell ref="G14:H14"/>
    <mergeCell ref="G16:H16"/>
    <mergeCell ref="E128:F128"/>
    <mergeCell ref="G128:H128"/>
    <mergeCell ref="I128:J128"/>
    <mergeCell ref="B24:C24"/>
    <mergeCell ref="E25:F25"/>
    <mergeCell ref="K22:L22"/>
    <mergeCell ref="K24:L24"/>
    <mergeCell ref="H24:J24"/>
    <mergeCell ref="B22:C22"/>
    <mergeCell ref="H22:J22"/>
    <mergeCell ref="G15:H15"/>
    <mergeCell ref="E14:F14"/>
    <mergeCell ref="B13:C13"/>
    <mergeCell ref="G58:H58"/>
    <mergeCell ref="G60:H60"/>
    <mergeCell ref="C62:F62"/>
    <mergeCell ref="G62:H62"/>
    <mergeCell ref="B123:L123"/>
    <mergeCell ref="B125:C125"/>
    <mergeCell ref="E125:F125"/>
    <mergeCell ref="G125:H125"/>
    <mergeCell ref="B9:L9"/>
    <mergeCell ref="I10:J10"/>
    <mergeCell ref="K17:L17"/>
    <mergeCell ref="I17:J17"/>
    <mergeCell ref="K16:L16"/>
    <mergeCell ref="G64:H64"/>
    <mergeCell ref="B2:L3"/>
    <mergeCell ref="B4:L5"/>
    <mergeCell ref="B8:L8"/>
    <mergeCell ref="I14:J14"/>
    <mergeCell ref="K14:L14"/>
    <mergeCell ref="B10:C10"/>
    <mergeCell ref="B17:C17"/>
    <mergeCell ref="G17:H17"/>
    <mergeCell ref="B16:C16"/>
    <mergeCell ref="B11:C11"/>
    <mergeCell ref="B6:P6"/>
    <mergeCell ref="K10:L10"/>
    <mergeCell ref="K11:L11"/>
    <mergeCell ref="E13:F13"/>
    <mergeCell ref="G13:H13"/>
    <mergeCell ref="K13:L13"/>
    <mergeCell ref="I13:J13"/>
    <mergeCell ref="I11:J11"/>
    <mergeCell ref="E10:F10"/>
    <mergeCell ref="E11:F11"/>
    <mergeCell ref="G10:H10"/>
    <mergeCell ref="E16:F16"/>
    <mergeCell ref="E17:F17"/>
    <mergeCell ref="B199:C199"/>
    <mergeCell ref="E22:F22"/>
    <mergeCell ref="E24:F24"/>
    <mergeCell ref="E26:F26"/>
    <mergeCell ref="B183:L183"/>
    <mergeCell ref="B170:C170"/>
    <mergeCell ref="B176:C176"/>
    <mergeCell ref="B166:C166"/>
    <mergeCell ref="B168:C168"/>
    <mergeCell ref="B172:C172"/>
    <mergeCell ref="H170:I170"/>
    <mergeCell ref="E172:G172"/>
    <mergeCell ref="B182:L182"/>
    <mergeCell ref="H168:I168"/>
    <mergeCell ref="G54:H54"/>
    <mergeCell ref="B122:L122"/>
    <mergeCell ref="B56:F56"/>
    <mergeCell ref="G56:H56"/>
    <mergeCell ref="C58:F58"/>
    <mergeCell ref="B205:C205"/>
    <mergeCell ref="K204:L204"/>
    <mergeCell ref="B204:C204"/>
    <mergeCell ref="E204:F204"/>
    <mergeCell ref="G204:H204"/>
    <mergeCell ref="I204:J204"/>
    <mergeCell ref="E205:F205"/>
    <mergeCell ref="I205:J205"/>
    <mergeCell ref="B209:M211"/>
    <mergeCell ref="G205:H205"/>
    <mergeCell ref="M204:N204"/>
    <mergeCell ref="K205:L205"/>
    <mergeCell ref="B307:C307"/>
    <mergeCell ref="E307:F307"/>
    <mergeCell ref="G307:H307"/>
    <mergeCell ref="B213:C213"/>
    <mergeCell ref="B212:C212"/>
    <mergeCell ref="B305:P305"/>
    <mergeCell ref="B304:P304"/>
    <mergeCell ref="H298:P298"/>
    <mergeCell ref="B295:P295"/>
    <mergeCell ref="B294:P294"/>
    <mergeCell ref="B293:P293"/>
    <mergeCell ref="E269:J269"/>
    <mergeCell ref="B263:C263"/>
    <mergeCell ref="E263:J263"/>
    <mergeCell ref="B243:C243"/>
    <mergeCell ref="B240:M242"/>
    <mergeCell ref="B245:C245"/>
    <mergeCell ref="B273:C273"/>
    <mergeCell ref="K253:M253"/>
    <mergeCell ref="K254:M254"/>
    <mergeCell ref="E260:J260"/>
    <mergeCell ref="K255:M255"/>
    <mergeCell ref="E245:J245"/>
    <mergeCell ref="K243:M243"/>
    <mergeCell ref="B308:C308"/>
    <mergeCell ref="E308:F308"/>
    <mergeCell ref="G308:H308"/>
    <mergeCell ref="E212:F212"/>
    <mergeCell ref="G212:H212"/>
    <mergeCell ref="I212:J212"/>
    <mergeCell ref="I213:J213"/>
    <mergeCell ref="G213:H213"/>
    <mergeCell ref="E213:F213"/>
    <mergeCell ref="B275:C275"/>
    <mergeCell ref="E275:J275"/>
    <mergeCell ref="B267:C267"/>
    <mergeCell ref="B269:C269"/>
    <mergeCell ref="B271:C271"/>
    <mergeCell ref="B214:P214"/>
    <mergeCell ref="E267:J267"/>
    <mergeCell ref="E268:J268"/>
    <mergeCell ref="B292:P292"/>
    <mergeCell ref="I291:P291"/>
    <mergeCell ref="B303:P303"/>
    <mergeCell ref="B302:P302"/>
    <mergeCell ref="B301:P301"/>
    <mergeCell ref="B300:P300"/>
    <mergeCell ref="B299:P299"/>
    <mergeCell ref="E34:J34"/>
    <mergeCell ref="B36:C36"/>
    <mergeCell ref="E36:J36"/>
    <mergeCell ref="B38:C38"/>
    <mergeCell ref="E38:J38"/>
    <mergeCell ref="B40:C40"/>
    <mergeCell ref="E40:J40"/>
    <mergeCell ref="B42:C42"/>
    <mergeCell ref="E42:J42"/>
    <mergeCell ref="B44:C44"/>
    <mergeCell ref="E44:J44"/>
    <mergeCell ref="B49:F49"/>
    <mergeCell ref="B50:F51"/>
    <mergeCell ref="C52:F52"/>
    <mergeCell ref="C54:F54"/>
    <mergeCell ref="I130:J130"/>
    <mergeCell ref="B71:C71"/>
    <mergeCell ref="E71:G71"/>
    <mergeCell ref="H71:J71"/>
    <mergeCell ref="B77:C77"/>
    <mergeCell ref="E77:G77"/>
    <mergeCell ref="H77:J77"/>
    <mergeCell ref="B88:C88"/>
    <mergeCell ref="E88:G88"/>
    <mergeCell ref="H88:J88"/>
    <mergeCell ref="B110:C110"/>
    <mergeCell ref="E110:G110"/>
    <mergeCell ref="H110:I110"/>
    <mergeCell ref="B112:C112"/>
    <mergeCell ref="E112:G112"/>
    <mergeCell ref="H112:I112"/>
    <mergeCell ref="E116:G116"/>
    <mergeCell ref="B114:C114"/>
    <mergeCell ref="L71:M71"/>
    <mergeCell ref="N71:O71"/>
    <mergeCell ref="B73:C73"/>
    <mergeCell ref="E73:G73"/>
    <mergeCell ref="H73:J73"/>
    <mergeCell ref="L73:M73"/>
    <mergeCell ref="N73:O73"/>
    <mergeCell ref="B75:C75"/>
    <mergeCell ref="E75:G75"/>
    <mergeCell ref="H75:J75"/>
    <mergeCell ref="L75:M75"/>
    <mergeCell ref="N75:O75"/>
    <mergeCell ref="L77:M77"/>
    <mergeCell ref="N77:O77"/>
    <mergeCell ref="N83:O83"/>
    <mergeCell ref="B85:C85"/>
    <mergeCell ref="E85:G85"/>
    <mergeCell ref="H85:J85"/>
    <mergeCell ref="L85:M85"/>
    <mergeCell ref="N85:O85"/>
    <mergeCell ref="B79:C79"/>
    <mergeCell ref="E79:G79"/>
    <mergeCell ref="H79:J79"/>
    <mergeCell ref="L79:M79"/>
    <mergeCell ref="N79:O79"/>
    <mergeCell ref="B81:C81"/>
    <mergeCell ref="E81:G81"/>
    <mergeCell ref="H81:J81"/>
    <mergeCell ref="L81:M81"/>
    <mergeCell ref="N81:O81"/>
    <mergeCell ref="L88:M88"/>
    <mergeCell ref="B90:I92"/>
    <mergeCell ref="B93:C93"/>
    <mergeCell ref="E93:G93"/>
    <mergeCell ref="H93:I93"/>
    <mergeCell ref="B83:C83"/>
    <mergeCell ref="E83:G83"/>
    <mergeCell ref="H83:J83"/>
    <mergeCell ref="L83:M83"/>
    <mergeCell ref="B95:C95"/>
    <mergeCell ref="E95:G95"/>
    <mergeCell ref="H95:I95"/>
    <mergeCell ref="B97:C97"/>
    <mergeCell ref="E97:G97"/>
    <mergeCell ref="H97:I97"/>
    <mergeCell ref="B99:C99"/>
    <mergeCell ref="E99:G99"/>
    <mergeCell ref="H99:I99"/>
    <mergeCell ref="B105:I107"/>
    <mergeCell ref="B108:C108"/>
    <mergeCell ref="E108:G108"/>
    <mergeCell ref="H108:I108"/>
    <mergeCell ref="B148:G150"/>
    <mergeCell ref="M164:N164"/>
    <mergeCell ref="N88:P88"/>
    <mergeCell ref="I54:O54"/>
    <mergeCell ref="I56:O56"/>
    <mergeCell ref="I58:O58"/>
    <mergeCell ref="I60:O60"/>
    <mergeCell ref="I62:O62"/>
    <mergeCell ref="I64:O64"/>
    <mergeCell ref="B101:C101"/>
    <mergeCell ref="E101:G101"/>
    <mergeCell ref="H101:I101"/>
    <mergeCell ref="B103:C103"/>
    <mergeCell ref="E103:G103"/>
    <mergeCell ref="H103:I103"/>
    <mergeCell ref="H137:L137"/>
    <mergeCell ref="I138:L138"/>
    <mergeCell ref="I140:L140"/>
    <mergeCell ref="I142:L142"/>
    <mergeCell ref="I144:L144"/>
    <mergeCell ref="I132:J132"/>
    <mergeCell ref="B134:C134"/>
    <mergeCell ref="E134:F134"/>
    <mergeCell ref="G134:H134"/>
    <mergeCell ref="I134:J134"/>
    <mergeCell ref="B159:C159"/>
    <mergeCell ref="I157:J157"/>
    <mergeCell ref="I153:J153"/>
    <mergeCell ref="I155:J155"/>
    <mergeCell ref="E159:G159"/>
    <mergeCell ref="B146:C146"/>
    <mergeCell ref="B153:C153"/>
    <mergeCell ref="B155:C155"/>
    <mergeCell ref="E155:G155"/>
    <mergeCell ref="B157:C157"/>
    <mergeCell ref="I159:J159"/>
    <mergeCell ref="E130:F130"/>
    <mergeCell ref="G130:H130"/>
    <mergeCell ref="E153:G153"/>
    <mergeCell ref="I146:L146"/>
    <mergeCell ref="E114:G114"/>
    <mergeCell ref="H114:I114"/>
    <mergeCell ref="B116:C116"/>
    <mergeCell ref="B151:G151"/>
    <mergeCell ref="I151:M151"/>
    <mergeCell ref="H116:I116"/>
    <mergeCell ref="E146:G146"/>
    <mergeCell ref="B137:C137"/>
    <mergeCell ref="E137:G137"/>
    <mergeCell ref="B138:C138"/>
    <mergeCell ref="E138:G138"/>
    <mergeCell ref="B140:C140"/>
    <mergeCell ref="E140:G140"/>
    <mergeCell ref="B142:C142"/>
    <mergeCell ref="E142:G142"/>
    <mergeCell ref="B144:C144"/>
    <mergeCell ref="E144:G144"/>
    <mergeCell ref="B132:C132"/>
    <mergeCell ref="E132:F132"/>
    <mergeCell ref="G132:H132"/>
  </mergeCells>
  <phoneticPr fontId="26" type="noConversion"/>
  <dataValidations count="5">
    <dataValidation type="list" allowBlank="1" showInputMessage="1" showErrorMessage="1" sqref="E289 E266 E286 E279 E281 E272 E274 E256 E248 E264 E268 E258 E246 E234 E224 E222 E236">
      <formula1>$Q$440:$Q$441</formula1>
    </dataValidation>
    <dataValidation type="list" allowBlank="1" showInputMessage="1" showErrorMessage="1" sqref="K249 K257:M257 K265:M265 K273:M273 K280:M280 K287:M287">
      <formula1>$Q$460:$Q$465</formula1>
    </dataValidation>
    <dataValidation type="list" allowBlank="1" showInputMessage="1" showErrorMessage="1" sqref="K11">
      <formula1>$Q$170:$Q$171</formula1>
    </dataValidation>
    <dataValidation type="list" allowBlank="1" showInputMessage="1" showErrorMessage="1" sqref="K229:M229">
      <formula1>$Q$486:$Q$491</formula1>
    </dataValidation>
    <dataValidation type="list" allowBlank="1" showInputMessage="1" showErrorMessage="1" sqref="K232:M232">
      <formula1>$Q$486:$Q$492</formula1>
    </dataValidation>
  </dataValidations>
  <pageMargins left="0" right="0" top="0.25" bottom="0.25" header="0" footer="0"/>
  <pageSetup fitToHeight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10</xdr:row>
                    <xdr:rowOff>15240</xdr:rowOff>
                  </from>
                  <to>
                    <xdr:col>9</xdr:col>
                    <xdr:colOff>541020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" name="Drop Down 181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16</xdr:row>
                    <xdr:rowOff>15240</xdr:rowOff>
                  </from>
                  <to>
                    <xdr:col>9</xdr:col>
                    <xdr:colOff>548640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Drop Down 199">
              <controlPr locked="0" defaultSize="0" autoLine="0" autoPict="0">
                <anchor moveWithCells="1" sizeWithCells="1">
                  <from>
                    <xdr:col>10</xdr:col>
                    <xdr:colOff>22860</xdr:colOff>
                    <xdr:row>10</xdr:row>
                    <xdr:rowOff>15240</xdr:rowOff>
                  </from>
                  <to>
                    <xdr:col>11</xdr:col>
                    <xdr:colOff>464820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" name="Drop Down 203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Drop Down 204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" name="Drop Down 205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" name="Drop Down 206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" name="Drop Down 207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" name="Drop Down 208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" name="Drop Down 209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193</xdr:row>
                    <xdr:rowOff>0</xdr:rowOff>
                  </from>
                  <to>
                    <xdr:col>9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" name="Drop Down 212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23</xdr:row>
                    <xdr:rowOff>15240</xdr:rowOff>
                  </from>
                  <to>
                    <xdr:col>12</xdr:col>
                    <xdr:colOff>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" name="Drop Down 213">
              <controlPr locked="0" defaultSize="0" autoLine="0" autoPict="0">
                <anchor moveWithCells="1" sizeWithCells="1">
                  <from>
                    <xdr:col>10</xdr:col>
                    <xdr:colOff>30480</xdr:colOff>
                    <xdr:row>25</xdr:row>
                    <xdr:rowOff>15240</xdr:rowOff>
                  </from>
                  <to>
                    <xdr:col>11</xdr:col>
                    <xdr:colOff>434340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" name="Drop Down 214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25</xdr:row>
                    <xdr:rowOff>15240</xdr:rowOff>
                  </from>
                  <to>
                    <xdr:col>12</xdr:col>
                    <xdr:colOff>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" name="Drop Down 215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" name="Drop Down 218">
              <controlPr locked="0" defaultSize="0" autoLine="0" autoPict="0">
                <anchor moveWithCells="1" sizeWithCells="1">
                  <from>
                    <xdr:col>10</xdr:col>
                    <xdr:colOff>30480</xdr:colOff>
                    <xdr:row>26</xdr:row>
                    <xdr:rowOff>0</xdr:rowOff>
                  </from>
                  <to>
                    <xdr:col>11</xdr:col>
                    <xdr:colOff>434340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9" name="Drop Down 869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20" name="Drop Down 870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21" name="Drop Down 871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22" name="Drop Down 873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23" name="Drop Down 874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24" name="Drop Down 875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25" name="Drop Down 877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26" name="Drop Down 87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27" name="Drop Down 879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28" name="Drop Down 880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204</xdr:row>
                    <xdr:rowOff>0</xdr:rowOff>
                  </from>
                  <to>
                    <xdr:col>5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29" name="Drop Down 885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30" name="Drop Down 886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31" name="Drop Down 887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32" name="Drop Down 888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33" name="Drop Down 889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34" name="Drop Down 890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35" name="Drop Down 891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36" name="Drop Down 892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204</xdr:row>
                    <xdr:rowOff>0</xdr:rowOff>
                  </from>
                  <to>
                    <xdr:col>7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37" name="Drop Down 893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38" name="Drop Down 894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39" name="Drop Down 895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40" name="Drop Down 896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41" name="Drop Down 897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42" name="Drop Down 898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43" name="Drop Down 899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44" name="Drop Down 900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45" name="Drop Down 93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46" name="Drop Down 93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47" name="Drop Down 93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48" name="Drop Down 934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49" name="Drop Down 93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50" name="Drop Down 93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51" name="Drop Down 937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52" name="Drop Down 938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53" name="Drop Down 939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54" name="Drop Down 940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55" name="Drop Down 94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56" name="Drop Down 94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57" name="Drop Down 94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58" name="Drop Down 944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59" name="Drop Down 94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60" name="Drop Down 94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61" name="Drop Down 947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62" name="Drop Down 948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63" name="Drop Down 949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64" name="Drop Down 950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65" name="Drop Down 95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66" name="Drop Down 95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67" name="Drop Down 95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68" name="Drop Down 954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69" name="Drop Down 95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70" name="Drop Down 95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71" name="Drop Down 958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72" name="Drop Down 959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73" name="Drop Down 960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74" name="Drop Down 96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75" name="Drop Down 96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76" name="Drop Down 96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77" name="Drop Down 964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78" name="Drop Down 96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79" name="Drop Down 96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80" name="Drop Down 967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199</xdr:row>
                    <xdr:rowOff>0</xdr:rowOff>
                  </from>
                  <to>
                    <xdr:col>11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81" name="Drop Down 98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82" name="Drop Down 98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83" name="Drop Down 987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84" name="Drop Down 988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85" name="Drop Down 989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86" name="Drop Down 990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87" name="Drop Down 99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88" name="Drop Down 99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89" name="Drop Down 99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0" name="Drop Down 994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1" name="Drop Down 995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2" name="Drop Down 996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3" name="Drop Down 997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4" name="Drop Down 998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5" name="Drop Down 999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6" name="Drop Down 1000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7" name="Drop Down 1001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8" name="Drop Down 1002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9" name="Drop Down 1003">
              <controlPr locked="0" defaultSize="0" autoLine="0" autoPict="0">
                <anchor moveWithCells="1" sizeWithCells="1">
                  <from>
                    <xdr:col>11</xdr:col>
                    <xdr:colOff>0</xdr:colOff>
                    <xdr:row>205</xdr:row>
                    <xdr:rowOff>0</xdr:rowOff>
                  </from>
                  <to>
                    <xdr:col>11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0" name="Drop Down 103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1" name="Drop Down 1039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2" name="Drop Down 1040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3" name="Drop Down 1041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4" name="Drop Down 1042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5" name="Drop Down 1043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6" name="Drop Down 1044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7" name="Drop Down 1048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204</xdr:row>
                    <xdr:rowOff>30480</xdr:rowOff>
                  </from>
                  <to>
                    <xdr:col>5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8" name="Drop Down 1049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205</xdr:row>
                    <xdr:rowOff>0</xdr:rowOff>
                  </from>
                  <to>
                    <xdr:col>5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9" name="Drop Down 1051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204</xdr:row>
                    <xdr:rowOff>15240</xdr:rowOff>
                  </from>
                  <to>
                    <xdr:col>7</xdr:col>
                    <xdr:colOff>541020</xdr:colOff>
                    <xdr:row>204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0" name="Drop Down 1052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11" name="Drop Down 1054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12" name="Drop Down 1055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3" name="Drop Down 1056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4" name="Drop Down 1057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5" name="Drop Down 1058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6" name="Drop Down 1059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7" name="Drop Down 1060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8" name="Drop Down 1062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9" name="Drop Down 1063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20" name="Drop Down 1064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1" name="Drop Down 1065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22" name="Drop Down 1066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3" name="Drop Down 1067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24" name="Drop Down 106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205</xdr:row>
                    <xdr:rowOff>0</xdr:rowOff>
                  </from>
                  <to>
                    <xdr:col>5</xdr:col>
                    <xdr:colOff>548640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5" name="Drop Down 1069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6" name="Drop Down 1071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7" name="Drop Down 1072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28" name="Drop Down 1074">
              <controlPr locked="0" defaultSize="0" autoLine="0" autoPict="0">
                <anchor moveWithCells="1" sizeWithCells="1">
                  <from>
                    <xdr:col>6</xdr:col>
                    <xdr:colOff>7620</xdr:colOff>
                    <xdr:row>205</xdr:row>
                    <xdr:rowOff>0</xdr:rowOff>
                  </from>
                  <to>
                    <xdr:col>7</xdr:col>
                    <xdr:colOff>533400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9" name="Drop Down 1075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0" name="Drop Down 1076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31" name="Drop Down 1077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2" name="Drop Down 1078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33" name="Drop Down 1079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4" name="Drop Down 1080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35" name="Drop Down 1081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36" name="Drop Down 1082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37" name="Drop Down 1083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38" name="Drop Down 1084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9" name="Drop Down 1085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0" name="Drop Down 1086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41" name="Drop Down 1087">
              <controlPr locked="0" defaultSize="0" autoLine="0" autoPict="0">
                <anchor moveWithCells="1" sizeWithCells="1">
                  <from>
                    <xdr:col>8</xdr:col>
                    <xdr:colOff>22860</xdr:colOff>
                    <xdr:row>204</xdr:row>
                    <xdr:rowOff>0</xdr:rowOff>
                  </from>
                  <to>
                    <xdr:col>9</xdr:col>
                    <xdr:colOff>548640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2" name="Drop Down 1088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204</xdr:row>
                    <xdr:rowOff>15240</xdr:rowOff>
                  </from>
                  <to>
                    <xdr:col>9</xdr:col>
                    <xdr:colOff>541020</xdr:colOff>
                    <xdr:row>204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43" name="Drop Down 1089">
              <controlPr locked="0" defaultSize="0" autoLine="0" autoPict="0">
                <anchor moveWithCells="1" sizeWithCells="1">
                  <from>
                    <xdr:col>6</xdr:col>
                    <xdr:colOff>15240</xdr:colOff>
                    <xdr:row>205</xdr:row>
                    <xdr:rowOff>0</xdr:rowOff>
                  </from>
                  <to>
                    <xdr:col>7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44" name="Drop Down 1090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45" name="Drop Down 1091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46" name="Drop Down 1092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47" name="Drop Down 1093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48" name="Drop Down 1095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49" name="Drop Down 1096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50" name="Drop Down 1097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51" name="Drop Down 1098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205</xdr:row>
                    <xdr:rowOff>0</xdr:rowOff>
                  </from>
                  <to>
                    <xdr:col>9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52" name="Drop Down 1099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204</xdr:row>
                    <xdr:rowOff>15240</xdr:rowOff>
                  </from>
                  <to>
                    <xdr:col>11</xdr:col>
                    <xdr:colOff>457200</xdr:colOff>
                    <xdr:row>204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53" name="Drop Down 1100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457200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54" name="Drop Down 1101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449580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55" name="Drop Down 1102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464820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56" name="Drop Down 1103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457200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57" name="Drop Down 1105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464820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8" name="Drop Down 1106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449580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59" name="Drop Down 1107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11</xdr:col>
                    <xdr:colOff>464820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60" name="Drop Down 1108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205</xdr:row>
                    <xdr:rowOff>0</xdr:rowOff>
                  </from>
                  <to>
                    <xdr:col>12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61" name="Drop Down 1109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205</xdr:row>
                    <xdr:rowOff>0</xdr:rowOff>
                  </from>
                  <to>
                    <xdr:col>5</xdr:col>
                    <xdr:colOff>541020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62" name="Drop Down 1110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212</xdr:row>
                    <xdr:rowOff>30480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63" name="Drop Down 1111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4" name="Drop Down 1112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65" name="Drop Down 1113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66" name="Drop Down 1114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67" name="Drop Down 1115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68" name="Drop Down 1116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69" name="Drop Down 1117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70" name="Drop Down 1118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71" name="Drop Down 1119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72" name="Drop Down 1120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213</xdr:row>
                    <xdr:rowOff>0</xdr:rowOff>
                  </from>
                  <to>
                    <xdr:col>5</xdr:col>
                    <xdr:colOff>541020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73" name="Drop Down 1123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212</xdr:row>
                    <xdr:rowOff>7620</xdr:rowOff>
                  </from>
                  <to>
                    <xdr:col>12</xdr:col>
                    <xdr:colOff>601980</xdr:colOff>
                    <xdr:row>212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74" name="Drop Down 1125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75" name="Drop Down 1126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76" name="Drop Down 1127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77" name="Drop Down 1128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78" name="Drop Down 1129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79" name="Drop Down 1130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80" name="Drop Down 1131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81" name="Drop Down 1133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82" name="Drop Down 1134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213</xdr:row>
                    <xdr:rowOff>0</xdr:rowOff>
                  </from>
                  <to>
                    <xdr:col>12</xdr:col>
                    <xdr:colOff>601980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83" name="Drop Down 1135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198</xdr:row>
                    <xdr:rowOff>30480</xdr:rowOff>
                  </from>
                  <to>
                    <xdr:col>5</xdr:col>
                    <xdr:colOff>548640</xdr:colOff>
                    <xdr:row>198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84" name="Drop Down 1136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204</xdr:row>
                    <xdr:rowOff>30480</xdr:rowOff>
                  </from>
                  <to>
                    <xdr:col>5</xdr:col>
                    <xdr:colOff>541020</xdr:colOff>
                    <xdr:row>204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85" name="Drop Down 1137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86" name="Drop Down 1138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87" name="Drop Down 1139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563880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88" name="Drop Down 1140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89" name="Drop Down 1141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90" name="Drop Down 1142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91" name="Drop Down 1143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92" name="Drop Down 1144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93" name="Drop Down 1145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199</xdr:row>
                    <xdr:rowOff>0</xdr:rowOff>
                  </from>
                  <to>
                    <xdr:col>5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94" name="Drop Down 1146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198</xdr:row>
                    <xdr:rowOff>7620</xdr:rowOff>
                  </from>
                  <to>
                    <xdr:col>7</xdr:col>
                    <xdr:colOff>548640</xdr:colOff>
                    <xdr:row>198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95" name="Drop Down 1147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96" name="Drop Down 1148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97" name="Drop Down 1149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563880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98" name="Drop Down 1150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99" name="Drop Down 1151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00" name="Drop Down 1152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01" name="Drop Down 1153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02" name="Drop Down 1154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03" name="Drop Down 1155">
              <controlPr locked="0" defaultSize="0" autoLine="0" autoPict="0">
                <anchor moveWithCells="1" sizeWithCells="1">
                  <from>
                    <xdr:col>6</xdr:col>
                    <xdr:colOff>38100</xdr:colOff>
                    <xdr:row>199</xdr:row>
                    <xdr:rowOff>0</xdr:rowOff>
                  </from>
                  <to>
                    <xdr:col>7</xdr:col>
                    <xdr:colOff>548640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204" name="Drop Down 1156">
              <controlPr locked="0" defaultSize="0" autoLine="0" autoPict="0">
                <anchor moveWithCells="1" sizeWithCells="1">
                  <from>
                    <xdr:col>13</xdr:col>
                    <xdr:colOff>0</xdr:colOff>
                    <xdr:row>199</xdr:row>
                    <xdr:rowOff>0</xdr:rowOff>
                  </from>
                  <to>
                    <xdr:col>13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05" name="Drop Down 1157">
              <controlPr locked="0" defaultSize="0" autoLine="0" autoPict="0">
                <anchor moveWithCells="1" sizeWithCells="1">
                  <from>
                    <xdr:col>13</xdr:col>
                    <xdr:colOff>0</xdr:colOff>
                    <xdr:row>199</xdr:row>
                    <xdr:rowOff>0</xdr:rowOff>
                  </from>
                  <to>
                    <xdr:col>13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06" name="Drop Down 1158">
              <controlPr locked="0" defaultSize="0" autoLine="0" autoPict="0">
                <anchor moveWithCells="1" sizeWithCells="1">
                  <from>
                    <xdr:col>13</xdr:col>
                    <xdr:colOff>0</xdr:colOff>
                    <xdr:row>199</xdr:row>
                    <xdr:rowOff>0</xdr:rowOff>
                  </from>
                  <to>
                    <xdr:col>13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07" name="Drop Down 1159">
              <controlPr locked="0" defaultSize="0" autoLine="0" autoPict="0">
                <anchor moveWithCells="1" sizeWithCells="1">
                  <from>
                    <xdr:col>13</xdr:col>
                    <xdr:colOff>0</xdr:colOff>
                    <xdr:row>199</xdr:row>
                    <xdr:rowOff>0</xdr:rowOff>
                  </from>
                  <to>
                    <xdr:col>13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08" name="Drop Down 1193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198</xdr:row>
                    <xdr:rowOff>15240</xdr:rowOff>
                  </from>
                  <to>
                    <xdr:col>9</xdr:col>
                    <xdr:colOff>541020</xdr:colOff>
                    <xdr:row>198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09" name="Drop Down 1194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10" name="Drop Down 1195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11" name="Drop Down 1196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12" name="Drop Down 1197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13" name="Drop Down 1199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14" name="Drop Down 1200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15" name="Drop Down 1201">
              <controlPr locked="0" defaultSize="0" autoLine="0" autoPict="0">
                <anchor moveWithCells="1" sizeWithCells="1">
                  <from>
                    <xdr:col>8</xdr:col>
                    <xdr:colOff>7620</xdr:colOff>
                    <xdr:row>199</xdr:row>
                    <xdr:rowOff>0</xdr:rowOff>
                  </from>
                  <to>
                    <xdr:col>9</xdr:col>
                    <xdr:colOff>533400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16" name="Drop Down 1202">
              <controlPr locked="0" defaultSize="0" autoLine="0" autoPict="0">
                <anchor moveWithCells="1" sizeWithCells="1">
                  <from>
                    <xdr:col>8</xdr:col>
                    <xdr:colOff>15240</xdr:colOff>
                    <xdr:row>199</xdr:row>
                    <xdr:rowOff>0</xdr:rowOff>
                  </from>
                  <to>
                    <xdr:col>9</xdr:col>
                    <xdr:colOff>541020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17" name="Drop Down 1203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198</xdr:row>
                    <xdr:rowOff>15240</xdr:rowOff>
                  </from>
                  <to>
                    <xdr:col>11</xdr:col>
                    <xdr:colOff>457200</xdr:colOff>
                    <xdr:row>198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18" name="Drop Down 1204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457200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19" name="Drop Down 1205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449580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20" name="Drop Down 1206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434340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221" name="Drop Down 1207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457200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222" name="Drop Down 1209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464820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223" name="Drop Down 1210">
              <controlPr locked="0" defaultSize="0" autoLine="0" autoPict="0">
                <anchor moveWithCells="1" sizeWithCells="1">
                  <from>
                    <xdr:col>10</xdr:col>
                    <xdr:colOff>15240</xdr:colOff>
                    <xdr:row>199</xdr:row>
                    <xdr:rowOff>0</xdr:rowOff>
                  </from>
                  <to>
                    <xdr:col>11</xdr:col>
                    <xdr:colOff>449580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224" name="Drop Down 121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199</xdr:row>
                    <xdr:rowOff>0</xdr:rowOff>
                  </from>
                  <to>
                    <xdr:col>11</xdr:col>
                    <xdr:colOff>449580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225" name="Drop Down 1212">
              <controlPr locked="0" defaultSize="0" autoLine="0" autoPict="0">
                <anchor moveWithCells="1" sizeWithCells="1">
                  <from>
                    <xdr:col>10</xdr:col>
                    <xdr:colOff>7620</xdr:colOff>
                    <xdr:row>199</xdr:row>
                    <xdr:rowOff>0</xdr:rowOff>
                  </from>
                  <to>
                    <xdr:col>12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226" name="Drop Down 1213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198</xdr:row>
                    <xdr:rowOff>15240</xdr:rowOff>
                  </from>
                  <to>
                    <xdr:col>13</xdr:col>
                    <xdr:colOff>350520</xdr:colOff>
                    <xdr:row>198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227" name="Drop Down 1214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350520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228" name="Drop Down 1215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350520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229" name="Drop Down 1216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342900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230" name="Drop Down 1217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342900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231" name="Drop Down 1219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350520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232" name="Drop Down 1220">
              <controlPr locked="0" defaultSize="0" autoLine="0" autoPict="0">
                <anchor moveWithCells="1" sizeWithCells="1">
                  <from>
                    <xdr:col>12</xdr:col>
                    <xdr:colOff>15240</xdr:colOff>
                    <xdr:row>199</xdr:row>
                    <xdr:rowOff>0</xdr:rowOff>
                  </from>
                  <to>
                    <xdr:col>13</xdr:col>
                    <xdr:colOff>342900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33" name="Drop Down 1221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199</xdr:row>
                    <xdr:rowOff>0</xdr:rowOff>
                  </from>
                  <to>
                    <xdr:col>13</xdr:col>
                    <xdr:colOff>342900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34" name="Drop Down 1222">
              <controlPr locked="0" defaultSize="0" autoLine="0" autoPict="0">
                <anchor moveWithCells="1" sizeWithCells="1">
                  <from>
                    <xdr:col>12</xdr:col>
                    <xdr:colOff>7620</xdr:colOff>
                    <xdr:row>199</xdr:row>
                    <xdr:rowOff>0</xdr:rowOff>
                  </from>
                  <to>
                    <xdr:col>13</xdr:col>
                    <xdr:colOff>342900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5" name="Drop Down 1261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36" name="Drop Down 1264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37" name="Drop Down 1279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38" name="Drop Down 1282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39" name="Drop Down 1357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40" name="Drop Down 1360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41" name="Drop Down 1375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42" name="Drop Down 1378">
              <controlPr locked="0" defaultSize="0" autoLine="0" autoPict="0">
                <anchor moveWithCells="1" siz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12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243" name="Drop Down 1617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244" name="Drop Down 1618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245" name="Drop Down 1619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246" name="Drop Down 1620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247" name="Drop Down 1621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248" name="Drop Down 1623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249" name="Drop Down 1624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250" name="Drop Down 1625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51" name="Drop Down 1626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252" name="Drop Down 1637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253" name="Drop Down 1638">
              <controlPr locked="0" defaultSize="0" autoLine="0" autoPict="0">
                <anchor moveWithCells="1" sizeWithCells="1">
                  <from>
                    <xdr:col>6</xdr:col>
                    <xdr:colOff>22860</xdr:colOff>
                    <xdr:row>193</xdr:row>
                    <xdr:rowOff>0</xdr:rowOff>
                  </from>
                  <to>
                    <xdr:col>7</xdr:col>
                    <xdr:colOff>548640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254" name="Drop Down 1785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244</xdr:row>
                    <xdr:rowOff>22860</xdr:rowOff>
                  </from>
                  <to>
                    <xdr:col>12</xdr:col>
                    <xdr:colOff>609600</xdr:colOff>
                    <xdr:row>244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255" name="Drop Down 178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246</xdr:row>
                    <xdr:rowOff>22860</xdr:rowOff>
                  </from>
                  <to>
                    <xdr:col>10</xdr:col>
                    <xdr:colOff>0</xdr:colOff>
                    <xdr:row>246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256" name="Drop Down 178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248</xdr:row>
                    <xdr:rowOff>22860</xdr:rowOff>
                  </from>
                  <to>
                    <xdr:col>10</xdr:col>
                    <xdr:colOff>0</xdr:colOff>
                    <xdr:row>248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257" name="Drop Down 1788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250</xdr:row>
                    <xdr:rowOff>22860</xdr:rowOff>
                  </from>
                  <to>
                    <xdr:col>10</xdr:col>
                    <xdr:colOff>0</xdr:colOff>
                    <xdr:row>250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258" name="Drop Down 178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252</xdr:row>
                    <xdr:rowOff>22860</xdr:rowOff>
                  </from>
                  <to>
                    <xdr:col>10</xdr:col>
                    <xdr:colOff>0</xdr:colOff>
                    <xdr:row>252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259" name="Drop Down 179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256</xdr:row>
                    <xdr:rowOff>22860</xdr:rowOff>
                  </from>
                  <to>
                    <xdr:col>10</xdr:col>
                    <xdr:colOff>0</xdr:colOff>
                    <xdr:row>256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260" name="Drop Down 179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258</xdr:row>
                    <xdr:rowOff>22860</xdr:rowOff>
                  </from>
                  <to>
                    <xdr:col>10</xdr:col>
                    <xdr:colOff>0</xdr:colOff>
                    <xdr:row>258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261" name="Drop Down 179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260</xdr:row>
                    <xdr:rowOff>22860</xdr:rowOff>
                  </from>
                  <to>
                    <xdr:col>10</xdr:col>
                    <xdr:colOff>0</xdr:colOff>
                    <xdr:row>260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262" name="Drop Down 179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262</xdr:row>
                    <xdr:rowOff>22860</xdr:rowOff>
                  </from>
                  <to>
                    <xdr:col>10</xdr:col>
                    <xdr:colOff>0</xdr:colOff>
                    <xdr:row>262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263" name="Drop Down 1794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264</xdr:row>
                    <xdr:rowOff>22860</xdr:rowOff>
                  </from>
                  <to>
                    <xdr:col>10</xdr:col>
                    <xdr:colOff>0</xdr:colOff>
                    <xdr:row>264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264" name="Drop Down 179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266</xdr:row>
                    <xdr:rowOff>22860</xdr:rowOff>
                  </from>
                  <to>
                    <xdr:col>10</xdr:col>
                    <xdr:colOff>0</xdr:colOff>
                    <xdr:row>266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265" name="Drop Down 179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268</xdr:row>
                    <xdr:rowOff>22860</xdr:rowOff>
                  </from>
                  <to>
                    <xdr:col>10</xdr:col>
                    <xdr:colOff>0</xdr:colOff>
                    <xdr:row>268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266" name="Drop Down 179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270</xdr:row>
                    <xdr:rowOff>22860</xdr:rowOff>
                  </from>
                  <to>
                    <xdr:col>10</xdr:col>
                    <xdr:colOff>0</xdr:colOff>
                    <xdr:row>270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267" name="Drop Down 1818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252</xdr:row>
                    <xdr:rowOff>22860</xdr:rowOff>
                  </from>
                  <to>
                    <xdr:col>12</xdr:col>
                    <xdr:colOff>609600</xdr:colOff>
                    <xdr:row>252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268" name="Drop Down 1822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260</xdr:row>
                    <xdr:rowOff>22860</xdr:rowOff>
                  </from>
                  <to>
                    <xdr:col>12</xdr:col>
                    <xdr:colOff>609600</xdr:colOff>
                    <xdr:row>260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269" name="Drop Down 1826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268</xdr:row>
                    <xdr:rowOff>22860</xdr:rowOff>
                  </from>
                  <to>
                    <xdr:col>12</xdr:col>
                    <xdr:colOff>609600</xdr:colOff>
                    <xdr:row>268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270" name="Drop Down 183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272</xdr:row>
                    <xdr:rowOff>22860</xdr:rowOff>
                  </from>
                  <to>
                    <xdr:col>10</xdr:col>
                    <xdr:colOff>0</xdr:colOff>
                    <xdr:row>272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271" name="Drop Down 183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272</xdr:row>
                    <xdr:rowOff>22860</xdr:rowOff>
                  </from>
                  <to>
                    <xdr:col>10</xdr:col>
                    <xdr:colOff>0</xdr:colOff>
                    <xdr:row>272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272" name="Drop Down 1851">
              <controlPr locked="0" defaultSize="0" autoLine="0" autoPict="0">
                <anchor moveWithCells="1" sizeWithCells="1">
                  <from>
                    <xdr:col>8</xdr:col>
                    <xdr:colOff>0</xdr:colOff>
                    <xdr:row>152</xdr:row>
                    <xdr:rowOff>15240</xdr:rowOff>
                  </from>
                  <to>
                    <xdr:col>8</xdr:col>
                    <xdr:colOff>0</xdr:colOff>
                    <xdr:row>152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273" name="Drop Down 1852">
              <controlPr locked="0" defaultSize="0" autoLine="0" autoPict="0">
                <anchor moveWithCells="1" sizeWithCells="1">
                  <from>
                    <xdr:col>8</xdr:col>
                    <xdr:colOff>0</xdr:colOff>
                    <xdr:row>154</xdr:row>
                    <xdr:rowOff>15240</xdr:rowOff>
                  </from>
                  <to>
                    <xdr:col>8</xdr:col>
                    <xdr:colOff>0</xdr:colOff>
                    <xdr:row>154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274" name="Drop Down 1853">
              <controlPr locked="0" defaultSize="0" autoLine="0" autoPict="0">
                <anchor moveWithCells="1" sizeWithCells="1">
                  <from>
                    <xdr:col>8</xdr:col>
                    <xdr:colOff>0</xdr:colOff>
                    <xdr:row>156</xdr:row>
                    <xdr:rowOff>15240</xdr:rowOff>
                  </from>
                  <to>
                    <xdr:col>8</xdr:col>
                    <xdr:colOff>0</xdr:colOff>
                    <xdr:row>156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275" name="Drop Down 186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16</xdr:row>
                    <xdr:rowOff>15240</xdr:rowOff>
                  </from>
                  <to>
                    <xdr:col>5</xdr:col>
                    <xdr:colOff>556260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276" name="Drop Down 187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275</xdr:row>
                    <xdr:rowOff>22860</xdr:rowOff>
                  </from>
                  <to>
                    <xdr:col>10</xdr:col>
                    <xdr:colOff>0</xdr:colOff>
                    <xdr:row>275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277" name="Drop Down 187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277</xdr:row>
                    <xdr:rowOff>22860</xdr:rowOff>
                  </from>
                  <to>
                    <xdr:col>10</xdr:col>
                    <xdr:colOff>0</xdr:colOff>
                    <xdr:row>277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278" name="Drop Down 1878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275</xdr:row>
                    <xdr:rowOff>22860</xdr:rowOff>
                  </from>
                  <to>
                    <xdr:col>12</xdr:col>
                    <xdr:colOff>609600</xdr:colOff>
                    <xdr:row>275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279" name="Drop Down 187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279</xdr:row>
                    <xdr:rowOff>22860</xdr:rowOff>
                  </from>
                  <to>
                    <xdr:col>10</xdr:col>
                    <xdr:colOff>0</xdr:colOff>
                    <xdr:row>279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280" name="Drop Down 188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279</xdr:row>
                    <xdr:rowOff>22860</xdr:rowOff>
                  </from>
                  <to>
                    <xdr:col>10</xdr:col>
                    <xdr:colOff>0</xdr:colOff>
                    <xdr:row>279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281" name="Drop Down 188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275</xdr:row>
                    <xdr:rowOff>22860</xdr:rowOff>
                  </from>
                  <to>
                    <xdr:col>10</xdr:col>
                    <xdr:colOff>0</xdr:colOff>
                    <xdr:row>275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282" name="Drop Down 188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277</xdr:row>
                    <xdr:rowOff>22860</xdr:rowOff>
                  </from>
                  <to>
                    <xdr:col>10</xdr:col>
                    <xdr:colOff>0</xdr:colOff>
                    <xdr:row>277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283" name="Drop Down 1884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275</xdr:row>
                    <xdr:rowOff>22860</xdr:rowOff>
                  </from>
                  <to>
                    <xdr:col>12</xdr:col>
                    <xdr:colOff>609600</xdr:colOff>
                    <xdr:row>275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284" name="Drop Down 188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279</xdr:row>
                    <xdr:rowOff>22860</xdr:rowOff>
                  </from>
                  <to>
                    <xdr:col>10</xdr:col>
                    <xdr:colOff>0</xdr:colOff>
                    <xdr:row>279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285" name="Drop Down 188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279</xdr:row>
                    <xdr:rowOff>22860</xdr:rowOff>
                  </from>
                  <to>
                    <xdr:col>10</xdr:col>
                    <xdr:colOff>0</xdr:colOff>
                    <xdr:row>279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286" name="Drop Down 190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282</xdr:row>
                    <xdr:rowOff>22860</xdr:rowOff>
                  </from>
                  <to>
                    <xdr:col>10</xdr:col>
                    <xdr:colOff>0</xdr:colOff>
                    <xdr:row>282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287" name="Drop Down 190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284</xdr:row>
                    <xdr:rowOff>22860</xdr:rowOff>
                  </from>
                  <to>
                    <xdr:col>10</xdr:col>
                    <xdr:colOff>0</xdr:colOff>
                    <xdr:row>284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288" name="Drop Down 1902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282</xdr:row>
                    <xdr:rowOff>22860</xdr:rowOff>
                  </from>
                  <to>
                    <xdr:col>12</xdr:col>
                    <xdr:colOff>609600</xdr:colOff>
                    <xdr:row>282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289" name="Drop Down 190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290" name="Drop Down 1904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291" name="Drop Down 190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282</xdr:row>
                    <xdr:rowOff>22860</xdr:rowOff>
                  </from>
                  <to>
                    <xdr:col>10</xdr:col>
                    <xdr:colOff>0</xdr:colOff>
                    <xdr:row>282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292" name="Drop Down 190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284</xdr:row>
                    <xdr:rowOff>22860</xdr:rowOff>
                  </from>
                  <to>
                    <xdr:col>10</xdr:col>
                    <xdr:colOff>0</xdr:colOff>
                    <xdr:row>284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293" name="Drop Down 1908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282</xdr:row>
                    <xdr:rowOff>22860</xdr:rowOff>
                  </from>
                  <to>
                    <xdr:col>12</xdr:col>
                    <xdr:colOff>609600</xdr:colOff>
                    <xdr:row>282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294" name="Drop Down 190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295" name="Drop Down 191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296" name="Drop Down 191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282</xdr:row>
                    <xdr:rowOff>22860</xdr:rowOff>
                  </from>
                  <to>
                    <xdr:col>10</xdr:col>
                    <xdr:colOff>0</xdr:colOff>
                    <xdr:row>282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297" name="Drop Down 191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284</xdr:row>
                    <xdr:rowOff>22860</xdr:rowOff>
                  </from>
                  <to>
                    <xdr:col>10</xdr:col>
                    <xdr:colOff>0</xdr:colOff>
                    <xdr:row>284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298" name="Drop Down 1914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282</xdr:row>
                    <xdr:rowOff>22860</xdr:rowOff>
                  </from>
                  <to>
                    <xdr:col>12</xdr:col>
                    <xdr:colOff>609600</xdr:colOff>
                    <xdr:row>282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299" name="Drop Down 191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300" name="Drop Down 191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301" name="Drop Down 1918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282</xdr:row>
                    <xdr:rowOff>22860</xdr:rowOff>
                  </from>
                  <to>
                    <xdr:col>10</xdr:col>
                    <xdr:colOff>0</xdr:colOff>
                    <xdr:row>282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302" name="Drop Down 191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284</xdr:row>
                    <xdr:rowOff>22860</xdr:rowOff>
                  </from>
                  <to>
                    <xdr:col>10</xdr:col>
                    <xdr:colOff>0</xdr:colOff>
                    <xdr:row>284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303" name="Drop Down 1920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282</xdr:row>
                    <xdr:rowOff>22860</xdr:rowOff>
                  </from>
                  <to>
                    <xdr:col>12</xdr:col>
                    <xdr:colOff>609600</xdr:colOff>
                    <xdr:row>282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304" name="Drop Down 192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305" name="Drop Down 192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286</xdr:row>
                    <xdr:rowOff>22860</xdr:rowOff>
                  </from>
                  <to>
                    <xdr:col>10</xdr:col>
                    <xdr:colOff>0</xdr:colOff>
                    <xdr:row>286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306" name="Drop Down 1925">
              <controlPr locked="0" defaultSize="0" autoLine="0" autoPict="0">
                <anchor moveWithCells="1" sizeWithCells="1">
                  <from>
                    <xdr:col>4</xdr:col>
                    <xdr:colOff>15240</xdr:colOff>
                    <xdr:row>94</xdr:row>
                    <xdr:rowOff>15240</xdr:rowOff>
                  </from>
                  <to>
                    <xdr:col>6</xdr:col>
                    <xdr:colOff>548640</xdr:colOff>
                    <xdr:row>94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307" name="Drop Down 1926">
              <controlPr locked="0" defaultSize="0" autoLine="0" autoPict="0">
                <anchor moveWithCells="1" sizeWithCells="1">
                  <from>
                    <xdr:col>11</xdr:col>
                    <xdr:colOff>22860</xdr:colOff>
                    <xdr:row>74</xdr:row>
                    <xdr:rowOff>15240</xdr:rowOff>
                  </from>
                  <to>
                    <xdr:col>12</xdr:col>
                    <xdr:colOff>601980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308" name="Drop Down 1927">
              <controlPr locked="0" defaultSize="0" autoLine="0" autoPict="0">
                <anchor moveWithCells="1" sizeWithCells="1">
                  <from>
                    <xdr:col>11</xdr:col>
                    <xdr:colOff>22860</xdr:colOff>
                    <xdr:row>76</xdr:row>
                    <xdr:rowOff>15240</xdr:rowOff>
                  </from>
                  <to>
                    <xdr:col>12</xdr:col>
                    <xdr:colOff>601980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309" name="Drop Down 1928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78</xdr:row>
                    <xdr:rowOff>15240</xdr:rowOff>
                  </from>
                  <to>
                    <xdr:col>12</xdr:col>
                    <xdr:colOff>594360</xdr:colOff>
                    <xdr:row>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310" name="Drop Down 1929">
              <controlPr locked="0" defaultSize="0" autoLine="0" autoPict="0">
                <anchor moveWithCells="1" sizeWithCells="1">
                  <from>
                    <xdr:col>11</xdr:col>
                    <xdr:colOff>15240</xdr:colOff>
                    <xdr:row>80</xdr:row>
                    <xdr:rowOff>15240</xdr:rowOff>
                  </from>
                  <to>
                    <xdr:col>12</xdr:col>
                    <xdr:colOff>609600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311" name="Drop Down 1930">
              <controlPr locked="0" defaultSize="0" autoLine="0" autoPict="0">
                <anchor moveWithCells="1" sizeWithCells="1">
                  <from>
                    <xdr:col>11</xdr:col>
                    <xdr:colOff>15240</xdr:colOff>
                    <xdr:row>82</xdr:row>
                    <xdr:rowOff>15240</xdr:rowOff>
                  </from>
                  <to>
                    <xdr:col>12</xdr:col>
                    <xdr:colOff>601980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312" name="Drop Down 1931">
              <controlPr locked="0" defaultSize="0" autoLine="0" autoPict="0">
                <anchor moveWithCells="1" sizeWithCells="1">
                  <from>
                    <xdr:col>11</xdr:col>
                    <xdr:colOff>15240</xdr:colOff>
                    <xdr:row>84</xdr:row>
                    <xdr:rowOff>15240</xdr:rowOff>
                  </from>
                  <to>
                    <xdr:col>12</xdr:col>
                    <xdr:colOff>601980</xdr:colOff>
                    <xdr:row>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313" name="Drop Down 1932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86</xdr:row>
                    <xdr:rowOff>0</xdr:rowOff>
                  </from>
                  <to>
                    <xdr:col>12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314" name="Drop Down 1933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86</xdr:row>
                    <xdr:rowOff>0</xdr:rowOff>
                  </from>
                  <to>
                    <xdr:col>12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315" name="Drop Down 1934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86</xdr:row>
                    <xdr:rowOff>0</xdr:rowOff>
                  </from>
                  <to>
                    <xdr:col>12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316" name="Drop Down 1935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86</xdr:row>
                    <xdr:rowOff>0</xdr:rowOff>
                  </from>
                  <to>
                    <xdr:col>12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317" name="Drop Down 1936">
              <controlPr locked="0" defaultSize="0" autoLine="0" autoPict="0">
                <anchor moveWithCells="1" sizeWithCells="1">
                  <from>
                    <xdr:col>11</xdr:col>
                    <xdr:colOff>30480</xdr:colOff>
                    <xdr:row>87</xdr:row>
                    <xdr:rowOff>15240</xdr:rowOff>
                  </from>
                  <to>
                    <xdr:col>12</xdr:col>
                    <xdr:colOff>434340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318" name="Drop Down 1937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96</xdr:row>
                    <xdr:rowOff>15240</xdr:rowOff>
                  </from>
                  <to>
                    <xdr:col>6</xdr:col>
                    <xdr:colOff>548640</xdr:colOff>
                    <xdr:row>96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319" name="Drop Down 193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98</xdr:row>
                    <xdr:rowOff>15240</xdr:rowOff>
                  </from>
                  <to>
                    <xdr:col>6</xdr:col>
                    <xdr:colOff>548640</xdr:colOff>
                    <xdr:row>98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320" name="Drop Down 1939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100</xdr:row>
                    <xdr:rowOff>15240</xdr:rowOff>
                  </from>
                  <to>
                    <xdr:col>6</xdr:col>
                    <xdr:colOff>548640</xdr:colOff>
                    <xdr:row>100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321" name="Drop Down 1940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65</xdr:row>
                    <xdr:rowOff>0</xdr:rowOff>
                  </from>
                  <to>
                    <xdr:col>9</xdr:col>
                    <xdr:colOff>556260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322" name="Drop Down 1941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65</xdr:row>
                    <xdr:rowOff>0</xdr:rowOff>
                  </from>
                  <to>
                    <xdr:col>9</xdr:col>
                    <xdr:colOff>556260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323" name="Drop Down 1942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72</xdr:row>
                    <xdr:rowOff>15240</xdr:rowOff>
                  </from>
                  <to>
                    <xdr:col>14</xdr:col>
                    <xdr:colOff>434340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324" name="Drop Down 1943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74</xdr:row>
                    <xdr:rowOff>15240</xdr:rowOff>
                  </from>
                  <to>
                    <xdr:col>14</xdr:col>
                    <xdr:colOff>434340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325" name="Drop Down 1944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76</xdr:row>
                    <xdr:rowOff>15240</xdr:rowOff>
                  </from>
                  <to>
                    <xdr:col>14</xdr:col>
                    <xdr:colOff>434340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326" name="Drop Down 1945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78</xdr:row>
                    <xdr:rowOff>15240</xdr:rowOff>
                  </from>
                  <to>
                    <xdr:col>14</xdr:col>
                    <xdr:colOff>434340</xdr:colOff>
                    <xdr:row>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327" name="Drop Down 1946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80</xdr:row>
                    <xdr:rowOff>15240</xdr:rowOff>
                  </from>
                  <to>
                    <xdr:col>14</xdr:col>
                    <xdr:colOff>434340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328" name="Drop Down 1947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82</xdr:row>
                    <xdr:rowOff>15240</xdr:rowOff>
                  </from>
                  <to>
                    <xdr:col>14</xdr:col>
                    <xdr:colOff>434340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329" name="Drop Down 1948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84</xdr:row>
                    <xdr:rowOff>15240</xdr:rowOff>
                  </from>
                  <to>
                    <xdr:col>14</xdr:col>
                    <xdr:colOff>434340</xdr:colOff>
                    <xdr:row>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330" name="Drop Down 1949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331" name="Drop Down 1950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332" name="Drop Down 1951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333" name="Drop Down 1952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334" name="Drop Down 1953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72</xdr:row>
                    <xdr:rowOff>15240</xdr:rowOff>
                  </from>
                  <to>
                    <xdr:col>14</xdr:col>
                    <xdr:colOff>434340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335" name="Drop Down 1954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74</xdr:row>
                    <xdr:rowOff>15240</xdr:rowOff>
                  </from>
                  <to>
                    <xdr:col>14</xdr:col>
                    <xdr:colOff>434340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336" name="Drop Down 1955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76</xdr:row>
                    <xdr:rowOff>15240</xdr:rowOff>
                  </from>
                  <to>
                    <xdr:col>14</xdr:col>
                    <xdr:colOff>434340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337" name="Drop Down 1956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78</xdr:row>
                    <xdr:rowOff>15240</xdr:rowOff>
                  </from>
                  <to>
                    <xdr:col>14</xdr:col>
                    <xdr:colOff>434340</xdr:colOff>
                    <xdr:row>78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338" name="Drop Down 1957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80</xdr:row>
                    <xdr:rowOff>15240</xdr:rowOff>
                  </from>
                  <to>
                    <xdr:col>14</xdr:col>
                    <xdr:colOff>434340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339" name="Drop Down 1958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82</xdr:row>
                    <xdr:rowOff>15240</xdr:rowOff>
                  </from>
                  <to>
                    <xdr:col>14</xdr:col>
                    <xdr:colOff>434340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340" name="Drop Down 1959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84</xdr:row>
                    <xdr:rowOff>15240</xdr:rowOff>
                  </from>
                  <to>
                    <xdr:col>14</xdr:col>
                    <xdr:colOff>434340</xdr:colOff>
                    <xdr:row>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341" name="Drop Down 1960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342" name="Drop Down 1961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343" name="Drop Down 1962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344" name="Drop Down 1963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434340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345" name="Drop Down 1964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76</xdr:row>
                    <xdr:rowOff>15240</xdr:rowOff>
                  </from>
                  <to>
                    <xdr:col>14</xdr:col>
                    <xdr:colOff>426720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346" name="Drop Down 1965">
              <controlPr locked="0" defaultSize="0" autoLine="0" autoPict="0">
                <anchor moveWithCells="1" sizeWithCells="1">
                  <from>
                    <xdr:col>13</xdr:col>
                    <xdr:colOff>22860</xdr:colOff>
                    <xdr:row>74</xdr:row>
                    <xdr:rowOff>15240</xdr:rowOff>
                  </from>
                  <to>
                    <xdr:col>14</xdr:col>
                    <xdr:colOff>434340</xdr:colOff>
                    <xdr:row>74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347" name="Drop Down 1966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78</xdr:row>
                    <xdr:rowOff>22860</xdr:rowOff>
                  </from>
                  <to>
                    <xdr:col>14</xdr:col>
                    <xdr:colOff>426720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348" name="Drop Down 1967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80</xdr:row>
                    <xdr:rowOff>15240</xdr:rowOff>
                  </from>
                  <to>
                    <xdr:col>14</xdr:col>
                    <xdr:colOff>426720</xdr:colOff>
                    <xdr:row>80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349" name="Drop Down 1968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82</xdr:row>
                    <xdr:rowOff>15240</xdr:rowOff>
                  </from>
                  <to>
                    <xdr:col>14</xdr:col>
                    <xdr:colOff>426720</xdr:colOff>
                    <xdr:row>82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350" name="Drop Down 1969">
              <controlPr locked="0" defaultSize="0" autoLine="0" autoPict="0">
                <anchor moveWithCells="1" sizeWithCells="1">
                  <from>
                    <xdr:col>13</xdr:col>
                    <xdr:colOff>15240</xdr:colOff>
                    <xdr:row>84</xdr:row>
                    <xdr:rowOff>15240</xdr:rowOff>
                  </from>
                  <to>
                    <xdr:col>14</xdr:col>
                    <xdr:colOff>426720</xdr:colOff>
                    <xdr:row>84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351" name="Drop Down 1970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441960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352" name="Drop Down 1971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441960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353" name="Drop Down 1972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441960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354" name="Drop Down 1973">
              <controlPr locked="0" defaultSize="0" autoLine="0" autoPict="0">
                <anchor moveWithCells="1" sizeWithCells="1">
                  <from>
                    <xdr:col>13</xdr:col>
                    <xdr:colOff>30480</xdr:colOff>
                    <xdr:row>86</xdr:row>
                    <xdr:rowOff>0</xdr:rowOff>
                  </from>
                  <to>
                    <xdr:col>14</xdr:col>
                    <xdr:colOff>441960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355" name="Drop Down 1974">
              <controlPr locked="0" defaultSize="0" autoLine="0" autoPict="0">
                <anchor moveWithCells="1" sizeWithCells="1">
                  <from>
                    <xdr:col>11</xdr:col>
                    <xdr:colOff>15240</xdr:colOff>
                    <xdr:row>72</xdr:row>
                    <xdr:rowOff>15240</xdr:rowOff>
                  </from>
                  <to>
                    <xdr:col>12</xdr:col>
                    <xdr:colOff>617220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356" name="Drop Down 1981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109</xdr:row>
                    <xdr:rowOff>15240</xdr:rowOff>
                  </from>
                  <to>
                    <xdr:col>6</xdr:col>
                    <xdr:colOff>548640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357" name="Drop Down 1982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111</xdr:row>
                    <xdr:rowOff>15240</xdr:rowOff>
                  </from>
                  <to>
                    <xdr:col>6</xdr:col>
                    <xdr:colOff>548640</xdr:colOff>
                    <xdr:row>111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358" name="Drop Down 1983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113</xdr:row>
                    <xdr:rowOff>15240</xdr:rowOff>
                  </from>
                  <to>
                    <xdr:col>6</xdr:col>
                    <xdr:colOff>548640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359" name="Drop Down 1984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109</xdr:row>
                    <xdr:rowOff>15240</xdr:rowOff>
                  </from>
                  <to>
                    <xdr:col>6</xdr:col>
                    <xdr:colOff>548640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360" name="Drop Down 1985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111</xdr:row>
                    <xdr:rowOff>15240</xdr:rowOff>
                  </from>
                  <to>
                    <xdr:col>6</xdr:col>
                    <xdr:colOff>548640</xdr:colOff>
                    <xdr:row>111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361" name="Drop Down 1986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113</xdr:row>
                    <xdr:rowOff>15240</xdr:rowOff>
                  </from>
                  <to>
                    <xdr:col>6</xdr:col>
                    <xdr:colOff>548640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362" name="Drop Down 1987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109</xdr:row>
                    <xdr:rowOff>15240</xdr:rowOff>
                  </from>
                  <to>
                    <xdr:col>6</xdr:col>
                    <xdr:colOff>548640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363" name="Drop Down 1988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111</xdr:row>
                    <xdr:rowOff>15240</xdr:rowOff>
                  </from>
                  <to>
                    <xdr:col>6</xdr:col>
                    <xdr:colOff>548640</xdr:colOff>
                    <xdr:row>111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364" name="Drop Down 1989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113</xdr:row>
                    <xdr:rowOff>15240</xdr:rowOff>
                  </from>
                  <to>
                    <xdr:col>6</xdr:col>
                    <xdr:colOff>548640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365" name="Drop Down 1990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109</xdr:row>
                    <xdr:rowOff>15240</xdr:rowOff>
                  </from>
                  <to>
                    <xdr:col>6</xdr:col>
                    <xdr:colOff>548640</xdr:colOff>
                    <xdr:row>109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366" name="Drop Down 1991">
              <controlPr locked="0" defaultSize="0" autoLine="0" autoPict="0">
                <anchor moveWithCells="1" sizeWithCells="1">
                  <from>
                    <xdr:col>4</xdr:col>
                    <xdr:colOff>22860</xdr:colOff>
                    <xdr:row>111</xdr:row>
                    <xdr:rowOff>15240</xdr:rowOff>
                  </from>
                  <to>
                    <xdr:col>6</xdr:col>
                    <xdr:colOff>548640</xdr:colOff>
                    <xdr:row>111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367" name="Drop Down 1992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113</xdr:row>
                    <xdr:rowOff>15240</xdr:rowOff>
                  </from>
                  <to>
                    <xdr:col>6</xdr:col>
                    <xdr:colOff>548640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368" name="Drop Down 2017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165</xdr:row>
                    <xdr:rowOff>22860</xdr:rowOff>
                  </from>
                  <to>
                    <xdr:col>6</xdr:col>
                    <xdr:colOff>510540</xdr:colOff>
                    <xdr:row>165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369" name="Drop Down 2018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167</xdr:row>
                    <xdr:rowOff>22860</xdr:rowOff>
                  </from>
                  <to>
                    <xdr:col>6</xdr:col>
                    <xdr:colOff>510540</xdr:colOff>
                    <xdr:row>167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370" name="Drop Down 2019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169</xdr:row>
                    <xdr:rowOff>22860</xdr:rowOff>
                  </from>
                  <to>
                    <xdr:col>6</xdr:col>
                    <xdr:colOff>510540</xdr:colOff>
                    <xdr:row>170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371" name="Drop Down 2020">
              <controlPr locked="0" defaultSize="0" autoLine="0" autoPict="0">
                <anchor moveWithCells="1" sizeWithCells="1">
                  <from>
                    <xdr:col>4</xdr:col>
                    <xdr:colOff>7620</xdr:colOff>
                    <xdr:row>171</xdr:row>
                    <xdr:rowOff>15240</xdr:rowOff>
                  </from>
                  <to>
                    <xdr:col>6</xdr:col>
                    <xdr:colOff>480060</xdr:colOff>
                    <xdr:row>171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372" name="Drop Down 2021">
              <controlPr locked="0" defaultSize="0" autoLine="0" autoPict="0">
                <anchor moveWithCells="1" sizeWithCells="1">
                  <from>
                    <xdr:col>4</xdr:col>
                    <xdr:colOff>38100</xdr:colOff>
                    <xdr:row>172</xdr:row>
                    <xdr:rowOff>22860</xdr:rowOff>
                  </from>
                  <to>
                    <xdr:col>6</xdr:col>
                    <xdr:colOff>510540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373" name="Drop Down 2022">
              <controlPr locked="0" defaultSize="0" autoLine="0" autoPict="0">
                <anchor moveWithCells="1" sizeWithCells="1">
                  <from>
                    <xdr:col>4</xdr:col>
                    <xdr:colOff>30480</xdr:colOff>
                    <xdr:row>174</xdr:row>
                    <xdr:rowOff>22860</xdr:rowOff>
                  </from>
                  <to>
                    <xdr:col>6</xdr:col>
                    <xdr:colOff>502920</xdr:colOff>
                    <xdr:row>174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374" name="Drop Down 2051">
              <controlPr locked="0" defaultSize="0" autoLine="0" autoPict="0">
                <anchor moveWithCells="1" sizeWithCells="1">
                  <from>
                    <xdr:col>16</xdr:col>
                    <xdr:colOff>22860</xdr:colOff>
                    <xdr:row>334</xdr:row>
                    <xdr:rowOff>30480</xdr:rowOff>
                  </from>
                  <to>
                    <xdr:col>16</xdr:col>
                    <xdr:colOff>1676400</xdr:colOff>
                    <xdr:row>335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375" name="Drop Down 2065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220</xdr:row>
                    <xdr:rowOff>22860</xdr:rowOff>
                  </from>
                  <to>
                    <xdr:col>12</xdr:col>
                    <xdr:colOff>609600</xdr:colOff>
                    <xdr:row>220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376" name="Drop Down 206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222</xdr:row>
                    <xdr:rowOff>22860</xdr:rowOff>
                  </from>
                  <to>
                    <xdr:col>10</xdr:col>
                    <xdr:colOff>0</xdr:colOff>
                    <xdr:row>222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77" name="Drop Down 206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224</xdr:row>
                    <xdr:rowOff>22860</xdr:rowOff>
                  </from>
                  <to>
                    <xdr:col>10</xdr:col>
                    <xdr:colOff>0</xdr:colOff>
                    <xdr:row>224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378" name="Drop Down 2068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226</xdr:row>
                    <xdr:rowOff>22860</xdr:rowOff>
                  </from>
                  <to>
                    <xdr:col>10</xdr:col>
                    <xdr:colOff>0</xdr:colOff>
                    <xdr:row>226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379" name="Drop Down 206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228</xdr:row>
                    <xdr:rowOff>22860</xdr:rowOff>
                  </from>
                  <to>
                    <xdr:col>10</xdr:col>
                    <xdr:colOff>0</xdr:colOff>
                    <xdr:row>228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80" name="Drop Down 207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81" name="Drop Down 207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82" name="Drop Down 207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83" name="Drop Down 207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84" name="Drop Down 2074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85" name="Drop Down 207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86" name="Drop Down 2078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220</xdr:row>
                    <xdr:rowOff>22860</xdr:rowOff>
                  </from>
                  <to>
                    <xdr:col>12</xdr:col>
                    <xdr:colOff>609600</xdr:colOff>
                    <xdr:row>220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87" name="Drop Down 207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222</xdr:row>
                    <xdr:rowOff>22860</xdr:rowOff>
                  </from>
                  <to>
                    <xdr:col>10</xdr:col>
                    <xdr:colOff>0</xdr:colOff>
                    <xdr:row>222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88" name="Drop Down 208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224</xdr:row>
                    <xdr:rowOff>22860</xdr:rowOff>
                  </from>
                  <to>
                    <xdr:col>10</xdr:col>
                    <xdr:colOff>0</xdr:colOff>
                    <xdr:row>224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89" name="Drop Down 208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226</xdr:row>
                    <xdr:rowOff>22860</xdr:rowOff>
                  </from>
                  <to>
                    <xdr:col>10</xdr:col>
                    <xdr:colOff>0</xdr:colOff>
                    <xdr:row>226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90" name="Drop Down 208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228</xdr:row>
                    <xdr:rowOff>22860</xdr:rowOff>
                  </from>
                  <to>
                    <xdr:col>10</xdr:col>
                    <xdr:colOff>0</xdr:colOff>
                    <xdr:row>228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1" name="Drop Down 2083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2" name="Drop Down 2084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3" name="Drop Down 208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4" name="Drop Down 208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95" name="Drop Down 208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6" name="Drop Down 2088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97" name="Drop Down 2093">
              <controlPr locked="0" defaultSize="0" autoLine="0" autoPict="0">
                <anchor moveWithCells="1" sizeWithCells="1">
                  <from>
                    <xdr:col>10</xdr:col>
                    <xdr:colOff>38100</xdr:colOff>
                    <xdr:row>226</xdr:row>
                    <xdr:rowOff>22860</xdr:rowOff>
                  </from>
                  <to>
                    <xdr:col>12</xdr:col>
                    <xdr:colOff>609600</xdr:colOff>
                    <xdr:row>226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98" name="Drop Down 2095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22860</xdr:rowOff>
                  </from>
                  <to>
                    <xdr:col>10</xdr:col>
                    <xdr:colOff>0</xdr:colOff>
                    <xdr:row>234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99" name="Drop Down 2096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236</xdr:row>
                    <xdr:rowOff>22860</xdr:rowOff>
                  </from>
                  <to>
                    <xdr:col>10</xdr:col>
                    <xdr:colOff>0</xdr:colOff>
                    <xdr:row>236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00" name="Drop Down 2097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22860</xdr:rowOff>
                  </from>
                  <to>
                    <xdr:col>10</xdr:col>
                    <xdr:colOff>0</xdr:colOff>
                    <xdr:row>234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01" name="Drop Down 2098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236</xdr:row>
                    <xdr:rowOff>22860</xdr:rowOff>
                  </from>
                  <to>
                    <xdr:col>10</xdr:col>
                    <xdr:colOff>0</xdr:colOff>
                    <xdr:row>236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02" name="Drop Down 2099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22860</xdr:rowOff>
                  </from>
                  <to>
                    <xdr:col>10</xdr:col>
                    <xdr:colOff>0</xdr:colOff>
                    <xdr:row>234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03" name="Drop Down 2100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236</xdr:row>
                    <xdr:rowOff>22860</xdr:rowOff>
                  </from>
                  <to>
                    <xdr:col>10</xdr:col>
                    <xdr:colOff>0</xdr:colOff>
                    <xdr:row>236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04" name="Drop Down 2101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234</xdr:row>
                    <xdr:rowOff>22860</xdr:rowOff>
                  </from>
                  <to>
                    <xdr:col>10</xdr:col>
                    <xdr:colOff>0</xdr:colOff>
                    <xdr:row>234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05" name="Drop Down 2102">
              <controlPr locked="0" defaultSize="0" autoLine="0" autoPict="0">
                <anchor moveWithCells="1" sizeWithCells="1">
                  <from>
                    <xdr:col>10</xdr:col>
                    <xdr:colOff>0</xdr:colOff>
                    <xdr:row>236</xdr:row>
                    <xdr:rowOff>22860</xdr:rowOff>
                  </from>
                  <to>
                    <xdr:col>10</xdr:col>
                    <xdr:colOff>0</xdr:colOff>
                    <xdr:row>236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37"/>
  <sheetViews>
    <sheetView zoomScale="70" workbookViewId="0">
      <selection activeCell="T3" sqref="T3:T14"/>
    </sheetView>
  </sheetViews>
  <sheetFormatPr defaultColWidth="8.88671875" defaultRowHeight="13.2" x14ac:dyDescent="0.25"/>
  <cols>
    <col min="1" max="1" width="40.6640625" style="101" customWidth="1"/>
    <col min="2" max="2" width="8.88671875" style="101" customWidth="1"/>
    <col min="3" max="20" width="40.6640625" style="101" customWidth="1"/>
    <col min="21" max="16384" width="8.88671875" style="101"/>
  </cols>
  <sheetData>
    <row r="1" spans="1:20" ht="16.2" customHeight="1" x14ac:dyDescent="0.25">
      <c r="A1" s="119" t="s">
        <v>1123</v>
      </c>
      <c r="B1" s="108"/>
      <c r="C1" s="108" t="s">
        <v>792</v>
      </c>
      <c r="D1" s="108" t="s">
        <v>793</v>
      </c>
      <c r="E1" s="108" t="s">
        <v>794</v>
      </c>
      <c r="F1" s="108" t="s">
        <v>795</v>
      </c>
      <c r="G1" s="108" t="s">
        <v>796</v>
      </c>
      <c r="H1" s="99" t="s">
        <v>797</v>
      </c>
      <c r="I1" s="99" t="s">
        <v>798</v>
      </c>
      <c r="J1" s="99" t="s">
        <v>799</v>
      </c>
      <c r="K1" s="108" t="s">
        <v>800</v>
      </c>
      <c r="L1" s="99" t="s">
        <v>801</v>
      </c>
      <c r="M1" s="99" t="s">
        <v>802</v>
      </c>
      <c r="N1" s="99" t="s">
        <v>803</v>
      </c>
      <c r="O1" s="99" t="s">
        <v>804</v>
      </c>
      <c r="P1" s="99" t="s">
        <v>805</v>
      </c>
      <c r="Q1" s="99" t="s">
        <v>806</v>
      </c>
      <c r="R1" s="108" t="s">
        <v>807</v>
      </c>
      <c r="S1" s="99" t="s">
        <v>809</v>
      </c>
      <c r="T1" s="109" t="s">
        <v>810</v>
      </c>
    </row>
    <row r="2" spans="1:20" ht="16.2" customHeight="1" thickBot="1" x14ac:dyDescent="0.3">
      <c r="A2" s="119" t="s">
        <v>1124</v>
      </c>
      <c r="B2" s="108"/>
      <c r="C2" s="108" t="s">
        <v>811</v>
      </c>
      <c r="D2" s="108" t="s">
        <v>811</v>
      </c>
      <c r="E2" s="108" t="s">
        <v>811</v>
      </c>
      <c r="F2" s="108" t="s">
        <v>811</v>
      </c>
      <c r="G2" s="108" t="s">
        <v>811</v>
      </c>
      <c r="H2" s="99" t="s">
        <v>811</v>
      </c>
      <c r="I2" s="99" t="s">
        <v>811</v>
      </c>
      <c r="J2" s="99" t="s">
        <v>811</v>
      </c>
      <c r="K2" s="108" t="s">
        <v>811</v>
      </c>
      <c r="L2" s="99" t="s">
        <v>811</v>
      </c>
      <c r="M2" s="99" t="s">
        <v>811</v>
      </c>
      <c r="N2" s="99" t="s">
        <v>811</v>
      </c>
      <c r="O2" s="99" t="s">
        <v>811</v>
      </c>
      <c r="P2" s="99" t="s">
        <v>811</v>
      </c>
      <c r="Q2" s="99" t="s">
        <v>811</v>
      </c>
      <c r="R2" s="108" t="s">
        <v>811</v>
      </c>
      <c r="S2" s="99" t="s">
        <v>811</v>
      </c>
      <c r="T2" s="109" t="s">
        <v>811</v>
      </c>
    </row>
    <row r="3" spans="1:20" ht="15" customHeight="1" thickBot="1" x14ac:dyDescent="0.3">
      <c r="A3" s="119" t="s">
        <v>1125</v>
      </c>
      <c r="B3" s="108"/>
      <c r="C3" s="122" t="s">
        <v>1140</v>
      </c>
      <c r="D3" s="122" t="s">
        <v>1145</v>
      </c>
      <c r="E3" s="122" t="s">
        <v>1163</v>
      </c>
      <c r="F3" s="122" t="s">
        <v>1179</v>
      </c>
      <c r="G3" s="122" t="s">
        <v>1185</v>
      </c>
      <c r="H3" s="125" t="s">
        <v>1208</v>
      </c>
      <c r="I3" s="122" t="s">
        <v>1216</v>
      </c>
      <c r="J3" s="122" t="s">
        <v>1239</v>
      </c>
      <c r="K3" s="125" t="s">
        <v>1205</v>
      </c>
      <c r="L3" s="122" t="s">
        <v>1265</v>
      </c>
      <c r="M3" s="122" t="s">
        <v>1294</v>
      </c>
      <c r="N3" s="125" t="s">
        <v>1311</v>
      </c>
      <c r="O3" s="99" t="s">
        <v>811</v>
      </c>
      <c r="P3" s="122" t="s">
        <v>1317</v>
      </c>
      <c r="Q3" s="125" t="s">
        <v>1335</v>
      </c>
      <c r="R3" s="122" t="s">
        <v>1351</v>
      </c>
      <c r="S3" s="122" t="s">
        <v>1362</v>
      </c>
      <c r="T3" s="122" t="s">
        <v>1369</v>
      </c>
    </row>
    <row r="4" spans="1:20" ht="15" customHeight="1" thickBot="1" x14ac:dyDescent="0.3">
      <c r="A4" s="119" t="s">
        <v>1126</v>
      </c>
      <c r="B4" s="108"/>
      <c r="C4" s="123" t="s">
        <v>1141</v>
      </c>
      <c r="D4" s="123" t="s">
        <v>1146</v>
      </c>
      <c r="E4" s="123" t="s">
        <v>1164</v>
      </c>
      <c r="F4" s="123" t="s">
        <v>1180</v>
      </c>
      <c r="G4" s="123" t="s">
        <v>1186</v>
      </c>
      <c r="H4" s="124" t="s">
        <v>1209</v>
      </c>
      <c r="I4" s="123" t="s">
        <v>1217</v>
      </c>
      <c r="J4" s="123" t="s">
        <v>1240</v>
      </c>
      <c r="K4" s="124" t="s">
        <v>1259</v>
      </c>
      <c r="L4" s="123" t="s">
        <v>1266</v>
      </c>
      <c r="M4" s="123" t="s">
        <v>1295</v>
      </c>
      <c r="N4" s="124" t="s">
        <v>1312</v>
      </c>
      <c r="O4" s="99" t="s">
        <v>811</v>
      </c>
      <c r="P4" s="123" t="s">
        <v>1318</v>
      </c>
      <c r="Q4" s="124" t="s">
        <v>1336</v>
      </c>
      <c r="R4" s="123" t="s">
        <v>1352</v>
      </c>
      <c r="S4" s="123" t="s">
        <v>1363</v>
      </c>
      <c r="T4" s="123" t="s">
        <v>1370</v>
      </c>
    </row>
    <row r="5" spans="1:20" ht="15" customHeight="1" thickBot="1" x14ac:dyDescent="0.3">
      <c r="A5" s="119" t="s">
        <v>1127</v>
      </c>
      <c r="B5" s="108"/>
      <c r="C5" s="123" t="s">
        <v>1142</v>
      </c>
      <c r="D5" s="123" t="s">
        <v>1147</v>
      </c>
      <c r="E5" s="124" t="s">
        <v>1165</v>
      </c>
      <c r="F5" s="123" t="s">
        <v>1181</v>
      </c>
      <c r="G5" s="123" t="s">
        <v>1187</v>
      </c>
      <c r="H5" s="124" t="s">
        <v>1210</v>
      </c>
      <c r="I5" s="123" t="s">
        <v>1218</v>
      </c>
      <c r="J5" s="123" t="s">
        <v>1241</v>
      </c>
      <c r="K5" s="124" t="s">
        <v>1260</v>
      </c>
      <c r="L5" s="123" t="s">
        <v>1267</v>
      </c>
      <c r="M5" s="123" t="s">
        <v>1296</v>
      </c>
      <c r="N5" s="124" t="s">
        <v>1313</v>
      </c>
      <c r="O5" s="99" t="s">
        <v>811</v>
      </c>
      <c r="P5" s="123" t="s">
        <v>1319</v>
      </c>
      <c r="Q5" s="124" t="s">
        <v>1337</v>
      </c>
      <c r="R5" s="123" t="s">
        <v>1353</v>
      </c>
      <c r="S5" s="123" t="s">
        <v>1364</v>
      </c>
      <c r="T5" s="123" t="s">
        <v>1371</v>
      </c>
    </row>
    <row r="6" spans="1:20" ht="15" customHeight="1" thickBot="1" x14ac:dyDescent="0.3">
      <c r="A6" s="120" t="s">
        <v>1128</v>
      </c>
      <c r="B6" s="108"/>
      <c r="C6" s="123" t="s">
        <v>1143</v>
      </c>
      <c r="D6" s="123" t="s">
        <v>1148</v>
      </c>
      <c r="E6" s="124" t="s">
        <v>1166</v>
      </c>
      <c r="F6" s="123" t="s">
        <v>1182</v>
      </c>
      <c r="G6" s="123" t="s">
        <v>1188</v>
      </c>
      <c r="H6" s="124" t="s">
        <v>1211</v>
      </c>
      <c r="I6" s="123" t="s">
        <v>1219</v>
      </c>
      <c r="J6" s="123" t="s">
        <v>1242</v>
      </c>
      <c r="K6" s="124" t="s">
        <v>1261</v>
      </c>
      <c r="L6" s="124" t="s">
        <v>1268</v>
      </c>
      <c r="M6" s="123" t="s">
        <v>1297</v>
      </c>
      <c r="N6" s="124" t="s">
        <v>1314</v>
      </c>
      <c r="O6" s="99" t="s">
        <v>811</v>
      </c>
      <c r="P6" s="123" t="s">
        <v>1320</v>
      </c>
      <c r="Q6" s="124" t="s">
        <v>1338</v>
      </c>
      <c r="R6" s="123" t="s">
        <v>1354</v>
      </c>
      <c r="S6" s="123" t="s">
        <v>1365</v>
      </c>
      <c r="T6" s="123" t="s">
        <v>1372</v>
      </c>
    </row>
    <row r="7" spans="1:20" ht="15" customHeight="1" thickBot="1" x14ac:dyDescent="0.3">
      <c r="A7" s="120" t="s">
        <v>1129</v>
      </c>
      <c r="B7" s="99"/>
      <c r="C7" s="123" t="s">
        <v>1144</v>
      </c>
      <c r="D7" s="123" t="s">
        <v>1149</v>
      </c>
      <c r="E7" s="124" t="s">
        <v>1167</v>
      </c>
      <c r="F7" s="123" t="s">
        <v>1183</v>
      </c>
      <c r="G7" s="123" t="s">
        <v>1189</v>
      </c>
      <c r="H7" s="124" t="s">
        <v>1212</v>
      </c>
      <c r="I7" s="123" t="s">
        <v>1220</v>
      </c>
      <c r="J7" s="123" t="s">
        <v>1243</v>
      </c>
      <c r="K7" s="124" t="s">
        <v>1262</v>
      </c>
      <c r="L7" s="124" t="s">
        <v>1269</v>
      </c>
      <c r="M7" s="123" t="s">
        <v>1298</v>
      </c>
      <c r="N7" s="124" t="s">
        <v>1315</v>
      </c>
      <c r="O7" s="99" t="s">
        <v>811</v>
      </c>
      <c r="P7" s="123" t="s">
        <v>1321</v>
      </c>
      <c r="Q7" s="124" t="s">
        <v>1339</v>
      </c>
      <c r="R7" s="123" t="s">
        <v>808</v>
      </c>
      <c r="S7" s="123" t="s">
        <v>1366</v>
      </c>
      <c r="T7" s="123" t="s">
        <v>1373</v>
      </c>
    </row>
    <row r="8" spans="1:20" ht="15" customHeight="1" thickBot="1" x14ac:dyDescent="0.3">
      <c r="A8" s="120" t="s">
        <v>1130</v>
      </c>
      <c r="B8" s="99"/>
      <c r="C8" s="102" t="s">
        <v>811</v>
      </c>
      <c r="D8" s="123" t="s">
        <v>1150</v>
      </c>
      <c r="E8" s="123" t="s">
        <v>1175</v>
      </c>
      <c r="F8" s="123" t="s">
        <v>1184</v>
      </c>
      <c r="G8" s="123" t="s">
        <v>1190</v>
      </c>
      <c r="H8" s="124" t="s">
        <v>1213</v>
      </c>
      <c r="I8" s="123" t="s">
        <v>1221</v>
      </c>
      <c r="J8" s="123" t="s">
        <v>1244</v>
      </c>
      <c r="K8" s="124" t="s">
        <v>1263</v>
      </c>
      <c r="L8" s="124" t="s">
        <v>1270</v>
      </c>
      <c r="M8" s="123" t="s">
        <v>1299</v>
      </c>
      <c r="N8" s="124" t="s">
        <v>1316</v>
      </c>
      <c r="O8" s="99" t="s">
        <v>811</v>
      </c>
      <c r="P8" s="123" t="s">
        <v>1322</v>
      </c>
      <c r="Q8" s="124" t="s">
        <v>1340</v>
      </c>
      <c r="R8" s="123" t="s">
        <v>1355</v>
      </c>
      <c r="S8" s="123" t="s">
        <v>1367</v>
      </c>
      <c r="T8" s="123" t="s">
        <v>1374</v>
      </c>
    </row>
    <row r="9" spans="1:20" ht="15" customHeight="1" thickBot="1" x14ac:dyDescent="0.3">
      <c r="A9" s="119" t="s">
        <v>1131</v>
      </c>
      <c r="B9" s="99"/>
      <c r="C9" s="110" t="s">
        <v>811</v>
      </c>
      <c r="D9" s="123" t="s">
        <v>1151</v>
      </c>
      <c r="E9" s="124" t="s">
        <v>1176</v>
      </c>
      <c r="F9" s="123" t="s">
        <v>1144</v>
      </c>
      <c r="G9" s="123" t="s">
        <v>1191</v>
      </c>
      <c r="H9" s="123" t="s">
        <v>1214</v>
      </c>
      <c r="I9" s="123" t="s">
        <v>1222</v>
      </c>
      <c r="J9" s="123" t="s">
        <v>1245</v>
      </c>
      <c r="K9" s="124" t="s">
        <v>1264</v>
      </c>
      <c r="L9" s="124" t="s">
        <v>1271</v>
      </c>
      <c r="M9" s="123" t="s">
        <v>1300</v>
      </c>
      <c r="N9" s="124" t="s">
        <v>1144</v>
      </c>
      <c r="O9" s="99" t="s">
        <v>811</v>
      </c>
      <c r="P9" s="123" t="s">
        <v>1323</v>
      </c>
      <c r="Q9" s="124" t="s">
        <v>1341</v>
      </c>
      <c r="R9" s="123" t="s">
        <v>1356</v>
      </c>
      <c r="S9" s="123" t="s">
        <v>1368</v>
      </c>
      <c r="T9" s="123" t="s">
        <v>1375</v>
      </c>
    </row>
    <row r="10" spans="1:20" ht="15" customHeight="1" thickBot="1" x14ac:dyDescent="0.3">
      <c r="A10" s="120" t="s">
        <v>1132</v>
      </c>
      <c r="C10" s="110" t="s">
        <v>811</v>
      </c>
      <c r="D10" s="123" t="s">
        <v>1152</v>
      </c>
      <c r="E10" s="124" t="s">
        <v>1177</v>
      </c>
      <c r="F10" s="110" t="s">
        <v>811</v>
      </c>
      <c r="G10" s="123" t="s">
        <v>1192</v>
      </c>
      <c r="H10" s="123" t="s">
        <v>1215</v>
      </c>
      <c r="I10" s="123" t="s">
        <v>1223</v>
      </c>
      <c r="J10" s="124" t="s">
        <v>1246</v>
      </c>
      <c r="K10" s="123" t="s">
        <v>1042</v>
      </c>
      <c r="L10" s="124" t="s">
        <v>1272</v>
      </c>
      <c r="M10" s="123" t="s">
        <v>1301</v>
      </c>
      <c r="N10" s="110" t="s">
        <v>811</v>
      </c>
      <c r="O10" s="99" t="s">
        <v>811</v>
      </c>
      <c r="P10" s="123" t="s">
        <v>1324</v>
      </c>
      <c r="Q10" s="124" t="s">
        <v>1342</v>
      </c>
      <c r="R10" s="123" t="s">
        <v>1357</v>
      </c>
      <c r="S10" s="124" t="s">
        <v>1144</v>
      </c>
      <c r="T10" s="123" t="s">
        <v>1376</v>
      </c>
    </row>
    <row r="11" spans="1:20" ht="15" customHeight="1" thickBot="1" x14ac:dyDescent="0.3">
      <c r="A11" s="120" t="s">
        <v>1133</v>
      </c>
      <c r="C11" s="110" t="s">
        <v>811</v>
      </c>
      <c r="D11" s="123" t="s">
        <v>1153</v>
      </c>
      <c r="E11" s="124" t="s">
        <v>1178</v>
      </c>
      <c r="F11" s="110" t="s">
        <v>811</v>
      </c>
      <c r="G11" s="123" t="s">
        <v>1193</v>
      </c>
      <c r="H11" s="124" t="s">
        <v>1042</v>
      </c>
      <c r="I11" s="123" t="s">
        <v>1224</v>
      </c>
      <c r="J11" s="124" t="s">
        <v>1247</v>
      </c>
      <c r="K11" s="110" t="s">
        <v>811</v>
      </c>
      <c r="L11" s="124" t="s">
        <v>1273</v>
      </c>
      <c r="M11" s="123" t="s">
        <v>1302</v>
      </c>
      <c r="N11" s="110" t="s">
        <v>811</v>
      </c>
      <c r="O11" s="99" t="s">
        <v>811</v>
      </c>
      <c r="P11" s="123" t="s">
        <v>1325</v>
      </c>
      <c r="Q11" s="124" t="s">
        <v>1343</v>
      </c>
      <c r="R11" s="123" t="s">
        <v>1358</v>
      </c>
      <c r="S11" s="110" t="s">
        <v>811</v>
      </c>
      <c r="T11" s="123" t="s">
        <v>1377</v>
      </c>
    </row>
    <row r="12" spans="1:20" ht="15" customHeight="1" thickBot="1" x14ac:dyDescent="0.3">
      <c r="A12" s="120" t="s">
        <v>1134</v>
      </c>
      <c r="C12" s="110" t="s">
        <v>811</v>
      </c>
      <c r="D12" s="123" t="s">
        <v>1154</v>
      </c>
      <c r="E12" s="124" t="s">
        <v>1042</v>
      </c>
      <c r="F12" s="110" t="s">
        <v>811</v>
      </c>
      <c r="G12" s="123" t="s">
        <v>1194</v>
      </c>
      <c r="H12" s="110" t="s">
        <v>811</v>
      </c>
      <c r="I12" s="123" t="s">
        <v>1225</v>
      </c>
      <c r="J12" s="124" t="s">
        <v>1248</v>
      </c>
      <c r="K12" s="110" t="s">
        <v>811</v>
      </c>
      <c r="L12" s="124" t="s">
        <v>1274</v>
      </c>
      <c r="M12" s="123" t="s">
        <v>1303</v>
      </c>
      <c r="N12" s="110" t="s">
        <v>811</v>
      </c>
      <c r="O12" s="99" t="s">
        <v>811</v>
      </c>
      <c r="P12" s="123" t="s">
        <v>1326</v>
      </c>
      <c r="Q12" s="124" t="s">
        <v>1344</v>
      </c>
      <c r="R12" s="123" t="s">
        <v>1359</v>
      </c>
      <c r="S12" s="110" t="s">
        <v>811</v>
      </c>
      <c r="T12" s="123" t="s">
        <v>1378</v>
      </c>
    </row>
    <row r="13" spans="1:20" ht="15" customHeight="1" thickBot="1" x14ac:dyDescent="0.3">
      <c r="A13" s="120" t="s">
        <v>1135</v>
      </c>
      <c r="C13" s="110" t="s">
        <v>811</v>
      </c>
      <c r="D13" s="123" t="s">
        <v>1155</v>
      </c>
      <c r="E13" s="110" t="s">
        <v>811</v>
      </c>
      <c r="F13" s="110" t="s">
        <v>811</v>
      </c>
      <c r="G13" s="123" t="s">
        <v>1195</v>
      </c>
      <c r="H13" s="110" t="s">
        <v>811</v>
      </c>
      <c r="I13" s="123" t="s">
        <v>1233</v>
      </c>
      <c r="J13" s="124" t="s">
        <v>1249</v>
      </c>
      <c r="K13" s="110" t="s">
        <v>811</v>
      </c>
      <c r="L13" s="124" t="s">
        <v>1275</v>
      </c>
      <c r="M13" s="123" t="s">
        <v>1304</v>
      </c>
      <c r="N13" s="110" t="s">
        <v>811</v>
      </c>
      <c r="O13" s="99" t="s">
        <v>811</v>
      </c>
      <c r="P13" s="123" t="s">
        <v>1327</v>
      </c>
      <c r="Q13" s="124" t="s">
        <v>1345</v>
      </c>
      <c r="R13" s="123" t="s">
        <v>1360</v>
      </c>
      <c r="S13" s="110" t="s">
        <v>811</v>
      </c>
      <c r="T13" s="123" t="s">
        <v>0</v>
      </c>
    </row>
    <row r="14" spans="1:20" ht="15" customHeight="1" thickBot="1" x14ac:dyDescent="0.3">
      <c r="A14" s="120" t="s">
        <v>1136</v>
      </c>
      <c r="C14" s="110" t="s">
        <v>811</v>
      </c>
      <c r="D14" s="123" t="s">
        <v>1156</v>
      </c>
      <c r="E14" s="110" t="s">
        <v>811</v>
      </c>
      <c r="F14" s="110" t="s">
        <v>811</v>
      </c>
      <c r="G14" s="123" t="s">
        <v>1196</v>
      </c>
      <c r="H14" s="110" t="s">
        <v>811</v>
      </c>
      <c r="I14" s="123" t="s">
        <v>1234</v>
      </c>
      <c r="J14" s="124" t="s">
        <v>1250</v>
      </c>
      <c r="K14" s="110" t="s">
        <v>811</v>
      </c>
      <c r="L14" s="123" t="s">
        <v>1276</v>
      </c>
      <c r="M14" s="123" t="s">
        <v>1305</v>
      </c>
      <c r="N14" s="110" t="s">
        <v>811</v>
      </c>
      <c r="O14" s="99" t="s">
        <v>811</v>
      </c>
      <c r="P14" s="123" t="s">
        <v>1328</v>
      </c>
      <c r="Q14" s="124" t="s">
        <v>1346</v>
      </c>
      <c r="R14" s="123" t="s">
        <v>1361</v>
      </c>
      <c r="S14" s="110" t="s">
        <v>811</v>
      </c>
      <c r="T14" s="123" t="s">
        <v>1042</v>
      </c>
    </row>
    <row r="15" spans="1:20" ht="15" customHeight="1" thickBot="1" x14ac:dyDescent="0.3">
      <c r="A15" s="120" t="s">
        <v>1107</v>
      </c>
      <c r="C15" s="110" t="s">
        <v>811</v>
      </c>
      <c r="D15" s="123" t="s">
        <v>1157</v>
      </c>
      <c r="E15" s="110" t="s">
        <v>811</v>
      </c>
      <c r="F15" s="110" t="s">
        <v>811</v>
      </c>
      <c r="G15" s="123" t="s">
        <v>1197</v>
      </c>
      <c r="H15" s="110" t="s">
        <v>811</v>
      </c>
      <c r="I15" s="123" t="s">
        <v>1238</v>
      </c>
      <c r="J15" s="123" t="s">
        <v>1251</v>
      </c>
      <c r="K15" s="110" t="s">
        <v>811</v>
      </c>
      <c r="L15" s="123" t="s">
        <v>1277</v>
      </c>
      <c r="M15" s="123" t="s">
        <v>1306</v>
      </c>
      <c r="N15" s="110" t="s">
        <v>811</v>
      </c>
      <c r="O15" s="99" t="s">
        <v>811</v>
      </c>
      <c r="P15" s="123" t="s">
        <v>1329</v>
      </c>
      <c r="Q15" s="124" t="s">
        <v>1347</v>
      </c>
      <c r="R15" s="123" t="s">
        <v>1144</v>
      </c>
      <c r="S15" s="110" t="s">
        <v>811</v>
      </c>
      <c r="T15" s="110" t="s">
        <v>811</v>
      </c>
    </row>
    <row r="16" spans="1:20" ht="15" customHeight="1" thickBot="1" x14ac:dyDescent="0.3">
      <c r="A16" s="119" t="s">
        <v>1137</v>
      </c>
      <c r="C16" s="110" t="s">
        <v>811</v>
      </c>
      <c r="D16" s="123" t="s">
        <v>1158</v>
      </c>
      <c r="E16" s="110" t="s">
        <v>811</v>
      </c>
      <c r="F16" s="110" t="s">
        <v>811</v>
      </c>
      <c r="G16" s="123" t="s">
        <v>1198</v>
      </c>
      <c r="H16" s="110" t="s">
        <v>811</v>
      </c>
      <c r="I16" s="123" t="s">
        <v>1042</v>
      </c>
      <c r="J16" s="123" t="s">
        <v>1252</v>
      </c>
      <c r="K16" s="110" t="s">
        <v>811</v>
      </c>
      <c r="L16" s="123" t="s">
        <v>1278</v>
      </c>
      <c r="M16" s="123" t="s">
        <v>1307</v>
      </c>
      <c r="N16" s="110" t="s">
        <v>811</v>
      </c>
      <c r="O16" s="99" t="s">
        <v>811</v>
      </c>
      <c r="P16" s="123" t="s">
        <v>1330</v>
      </c>
      <c r="Q16" s="124" t="s">
        <v>1348</v>
      </c>
      <c r="R16" s="110" t="s">
        <v>811</v>
      </c>
      <c r="S16" s="110" t="s">
        <v>811</v>
      </c>
      <c r="T16" s="110" t="s">
        <v>811</v>
      </c>
    </row>
    <row r="17" spans="1:20" ht="15" customHeight="1" thickBot="1" x14ac:dyDescent="0.3">
      <c r="A17" s="120" t="s">
        <v>1138</v>
      </c>
      <c r="C17" s="110" t="s">
        <v>811</v>
      </c>
      <c r="D17" s="123" t="s">
        <v>1159</v>
      </c>
      <c r="E17" s="110" t="s">
        <v>811</v>
      </c>
      <c r="F17" s="110" t="s">
        <v>811</v>
      </c>
      <c r="G17" s="123" t="s">
        <v>1199</v>
      </c>
      <c r="H17" s="110" t="s">
        <v>811</v>
      </c>
      <c r="I17" s="110" t="s">
        <v>811</v>
      </c>
      <c r="J17" s="123" t="s">
        <v>1253</v>
      </c>
      <c r="K17" s="110" t="s">
        <v>811</v>
      </c>
      <c r="L17" s="123" t="s">
        <v>1279</v>
      </c>
      <c r="M17" s="123" t="s">
        <v>1308</v>
      </c>
      <c r="N17" s="110" t="s">
        <v>811</v>
      </c>
      <c r="O17" s="99" t="s">
        <v>811</v>
      </c>
      <c r="P17" s="123" t="s">
        <v>1331</v>
      </c>
      <c r="Q17" s="124" t="s">
        <v>1349</v>
      </c>
      <c r="R17" s="110" t="s">
        <v>811</v>
      </c>
      <c r="S17" s="110" t="s">
        <v>811</v>
      </c>
      <c r="T17" s="110" t="s">
        <v>811</v>
      </c>
    </row>
    <row r="18" spans="1:20" ht="15" customHeight="1" thickBot="1" x14ac:dyDescent="0.3">
      <c r="A18" s="121" t="s">
        <v>1139</v>
      </c>
      <c r="C18" s="110" t="s">
        <v>811</v>
      </c>
      <c r="D18" s="123" t="s">
        <v>1160</v>
      </c>
      <c r="E18" s="110" t="s">
        <v>811</v>
      </c>
      <c r="F18" s="110" t="s">
        <v>811</v>
      </c>
      <c r="G18" s="123" t="s">
        <v>1200</v>
      </c>
      <c r="H18" s="110" t="s">
        <v>811</v>
      </c>
      <c r="I18" s="110" t="s">
        <v>811</v>
      </c>
      <c r="J18" s="123" t="s">
        <v>1254</v>
      </c>
      <c r="K18" s="110" t="s">
        <v>811</v>
      </c>
      <c r="L18" s="123" t="s">
        <v>1280</v>
      </c>
      <c r="M18" s="123" t="s">
        <v>1309</v>
      </c>
      <c r="N18" s="110" t="s">
        <v>811</v>
      </c>
      <c r="O18" s="99" t="s">
        <v>811</v>
      </c>
      <c r="P18" s="123" t="s">
        <v>1332</v>
      </c>
      <c r="Q18" s="124" t="s">
        <v>1350</v>
      </c>
      <c r="R18" s="110" t="s">
        <v>811</v>
      </c>
      <c r="S18" s="110" t="s">
        <v>811</v>
      </c>
      <c r="T18" s="110" t="s">
        <v>811</v>
      </c>
    </row>
    <row r="19" spans="1:20" ht="15" customHeight="1" thickBot="1" x14ac:dyDescent="0.3">
      <c r="C19" s="110" t="s">
        <v>811</v>
      </c>
      <c r="D19" s="123" t="s">
        <v>1161</v>
      </c>
      <c r="E19" s="110" t="s">
        <v>811</v>
      </c>
      <c r="F19" s="110" t="s">
        <v>811</v>
      </c>
      <c r="G19" s="123" t="s">
        <v>1201</v>
      </c>
      <c r="H19" s="110" t="s">
        <v>811</v>
      </c>
      <c r="I19" s="110" t="s">
        <v>811</v>
      </c>
      <c r="J19" s="123" t="s">
        <v>1255</v>
      </c>
      <c r="K19" s="110" t="s">
        <v>811</v>
      </c>
      <c r="L19" s="124" t="s">
        <v>1281</v>
      </c>
      <c r="M19" s="123" t="s">
        <v>1310</v>
      </c>
      <c r="N19" s="110" t="s">
        <v>811</v>
      </c>
      <c r="O19" s="99" t="s">
        <v>811</v>
      </c>
      <c r="P19" s="123" t="s">
        <v>1333</v>
      </c>
      <c r="Q19" s="124" t="s">
        <v>1144</v>
      </c>
      <c r="R19" s="110" t="s">
        <v>811</v>
      </c>
      <c r="S19" s="110" t="s">
        <v>811</v>
      </c>
      <c r="T19" s="110" t="s">
        <v>811</v>
      </c>
    </row>
    <row r="20" spans="1:20" ht="15" customHeight="1" thickBot="1" x14ac:dyDescent="0.3">
      <c r="C20" s="110" t="s">
        <v>811</v>
      </c>
      <c r="D20" s="123" t="s">
        <v>1162</v>
      </c>
      <c r="E20" s="110" t="s">
        <v>811</v>
      </c>
      <c r="F20" s="110" t="s">
        <v>811</v>
      </c>
      <c r="G20" s="123" t="s">
        <v>1202</v>
      </c>
      <c r="H20" s="110" t="s">
        <v>811</v>
      </c>
      <c r="I20" s="110" t="s">
        <v>811</v>
      </c>
      <c r="J20" s="123" t="s">
        <v>1256</v>
      </c>
      <c r="K20" s="110" t="s">
        <v>811</v>
      </c>
      <c r="L20" s="124" t="s">
        <v>1282</v>
      </c>
      <c r="M20" s="123" t="s">
        <v>1144</v>
      </c>
      <c r="N20" s="110" t="s">
        <v>811</v>
      </c>
      <c r="O20" s="99" t="s">
        <v>811</v>
      </c>
      <c r="P20" s="123" t="s">
        <v>1334</v>
      </c>
      <c r="Q20" s="110" t="s">
        <v>811</v>
      </c>
      <c r="R20" s="110" t="s">
        <v>811</v>
      </c>
      <c r="S20" s="110" t="s">
        <v>811</v>
      </c>
      <c r="T20" s="110" t="s">
        <v>811</v>
      </c>
    </row>
    <row r="21" spans="1:20" ht="15" customHeight="1" thickBot="1" x14ac:dyDescent="0.3">
      <c r="C21" s="110" t="s">
        <v>811</v>
      </c>
      <c r="D21" s="123" t="s">
        <v>1143</v>
      </c>
      <c r="E21" s="110" t="s">
        <v>811</v>
      </c>
      <c r="F21" s="110" t="s">
        <v>811</v>
      </c>
      <c r="G21" s="123" t="s">
        <v>1203</v>
      </c>
      <c r="H21" s="110" t="s">
        <v>811</v>
      </c>
      <c r="I21" s="110" t="s">
        <v>811</v>
      </c>
      <c r="J21" s="123" t="s">
        <v>1257</v>
      </c>
      <c r="K21" s="110" t="s">
        <v>811</v>
      </c>
      <c r="L21" s="124" t="s">
        <v>1283</v>
      </c>
      <c r="M21" s="111" t="s">
        <v>811</v>
      </c>
      <c r="N21" s="110" t="s">
        <v>811</v>
      </c>
      <c r="O21" s="99" t="s">
        <v>811</v>
      </c>
      <c r="P21" s="123" t="s">
        <v>1144</v>
      </c>
      <c r="Q21" s="110" t="s">
        <v>811</v>
      </c>
      <c r="R21" s="110" t="s">
        <v>811</v>
      </c>
      <c r="S21" s="110" t="s">
        <v>811</v>
      </c>
      <c r="T21" s="110" t="s">
        <v>811</v>
      </c>
    </row>
    <row r="22" spans="1:20" ht="15" customHeight="1" thickBot="1" x14ac:dyDescent="0.3">
      <c r="C22" s="110" t="s">
        <v>811</v>
      </c>
      <c r="D22" s="123" t="s">
        <v>1144</v>
      </c>
      <c r="E22" s="110" t="s">
        <v>811</v>
      </c>
      <c r="F22" s="110" t="s">
        <v>811</v>
      </c>
      <c r="G22" s="123" t="s">
        <v>1204</v>
      </c>
      <c r="H22" s="110" t="s">
        <v>811</v>
      </c>
      <c r="I22" s="110" t="s">
        <v>811</v>
      </c>
      <c r="J22" s="123" t="s">
        <v>1258</v>
      </c>
      <c r="K22" s="110" t="s">
        <v>811</v>
      </c>
      <c r="L22" s="124" t="s">
        <v>1284</v>
      </c>
      <c r="M22" s="111" t="s">
        <v>811</v>
      </c>
      <c r="N22" s="110" t="s">
        <v>811</v>
      </c>
      <c r="O22" s="99" t="s">
        <v>811</v>
      </c>
      <c r="P22" s="111" t="s">
        <v>811</v>
      </c>
      <c r="Q22" s="110" t="s">
        <v>811</v>
      </c>
      <c r="R22" s="110" t="s">
        <v>811</v>
      </c>
      <c r="S22" s="110" t="s">
        <v>811</v>
      </c>
      <c r="T22" s="110" t="s">
        <v>811</v>
      </c>
    </row>
    <row r="23" spans="1:20" ht="15" customHeight="1" thickBot="1" x14ac:dyDescent="0.3">
      <c r="C23" s="110" t="s">
        <v>811</v>
      </c>
      <c r="D23" s="110" t="s">
        <v>811</v>
      </c>
      <c r="E23" s="110" t="s">
        <v>811</v>
      </c>
      <c r="F23" s="110" t="s">
        <v>811</v>
      </c>
      <c r="G23" s="123" t="s">
        <v>1205</v>
      </c>
      <c r="H23" s="110" t="s">
        <v>811</v>
      </c>
      <c r="I23" s="110" t="s">
        <v>811</v>
      </c>
      <c r="J23" s="124" t="s">
        <v>1042</v>
      </c>
      <c r="K23" s="110" t="s">
        <v>811</v>
      </c>
      <c r="L23" s="123" t="s">
        <v>1285</v>
      </c>
      <c r="M23" s="111" t="s">
        <v>811</v>
      </c>
      <c r="N23" s="110" t="s">
        <v>811</v>
      </c>
      <c r="O23" s="99" t="s">
        <v>811</v>
      </c>
      <c r="P23" s="111" t="s">
        <v>811</v>
      </c>
      <c r="Q23" s="110" t="s">
        <v>811</v>
      </c>
      <c r="R23" s="110" t="s">
        <v>811</v>
      </c>
      <c r="S23" s="110" t="s">
        <v>811</v>
      </c>
      <c r="T23" s="110" t="s">
        <v>811</v>
      </c>
    </row>
    <row r="24" spans="1:20" ht="15" customHeight="1" thickBot="1" x14ac:dyDescent="0.3">
      <c r="C24" s="110" t="s">
        <v>811</v>
      </c>
      <c r="D24" s="110" t="s">
        <v>811</v>
      </c>
      <c r="E24" s="110" t="s">
        <v>811</v>
      </c>
      <c r="F24" s="110" t="s">
        <v>811</v>
      </c>
      <c r="G24" s="123" t="s">
        <v>1206</v>
      </c>
      <c r="H24" s="110" t="s">
        <v>811</v>
      </c>
      <c r="I24" s="110" t="s">
        <v>811</v>
      </c>
      <c r="J24" s="111" t="s">
        <v>811</v>
      </c>
      <c r="K24" s="110" t="s">
        <v>811</v>
      </c>
      <c r="L24" s="123" t="s">
        <v>1286</v>
      </c>
      <c r="M24" s="111" t="s">
        <v>811</v>
      </c>
      <c r="N24" s="110" t="s">
        <v>811</v>
      </c>
      <c r="O24" s="99" t="s">
        <v>811</v>
      </c>
      <c r="P24" s="111" t="s">
        <v>811</v>
      </c>
      <c r="Q24" s="110" t="s">
        <v>811</v>
      </c>
      <c r="R24" s="110" t="s">
        <v>811</v>
      </c>
      <c r="S24" s="110" t="s">
        <v>811</v>
      </c>
      <c r="T24" s="110" t="s">
        <v>811</v>
      </c>
    </row>
    <row r="25" spans="1:20" ht="15" customHeight="1" thickBot="1" x14ac:dyDescent="0.3">
      <c r="C25" s="110" t="s">
        <v>811</v>
      </c>
      <c r="D25" s="110" t="s">
        <v>811</v>
      </c>
      <c r="E25" s="110" t="s">
        <v>811</v>
      </c>
      <c r="F25" s="110" t="s">
        <v>811</v>
      </c>
      <c r="G25" s="123" t="s">
        <v>1207</v>
      </c>
      <c r="H25" s="110" t="s">
        <v>811</v>
      </c>
      <c r="I25" s="110" t="s">
        <v>811</v>
      </c>
      <c r="J25" s="111" t="s">
        <v>811</v>
      </c>
      <c r="K25" s="110" t="s">
        <v>811</v>
      </c>
      <c r="L25" s="123" t="s">
        <v>1287</v>
      </c>
      <c r="M25" s="111" t="s">
        <v>811</v>
      </c>
      <c r="N25" s="110" t="s">
        <v>811</v>
      </c>
      <c r="O25" s="99" t="s">
        <v>811</v>
      </c>
      <c r="P25" s="111" t="s">
        <v>811</v>
      </c>
      <c r="Q25" s="110" t="s">
        <v>811</v>
      </c>
      <c r="R25" s="110" t="s">
        <v>811</v>
      </c>
      <c r="S25" s="110" t="s">
        <v>811</v>
      </c>
      <c r="T25" s="110" t="s">
        <v>811</v>
      </c>
    </row>
    <row r="26" spans="1:20" ht="15" customHeight="1" thickBot="1" x14ac:dyDescent="0.3">
      <c r="C26" s="110" t="s">
        <v>811</v>
      </c>
      <c r="D26" s="110" t="s">
        <v>811</v>
      </c>
      <c r="E26" s="110" t="s">
        <v>811</v>
      </c>
      <c r="F26" s="110" t="s">
        <v>811</v>
      </c>
      <c r="G26" s="123" t="s">
        <v>1042</v>
      </c>
      <c r="H26" s="110" t="s">
        <v>811</v>
      </c>
      <c r="I26" s="110" t="s">
        <v>811</v>
      </c>
      <c r="J26" s="111" t="s">
        <v>811</v>
      </c>
      <c r="K26" s="110" t="s">
        <v>811</v>
      </c>
      <c r="L26" s="123" t="s">
        <v>1288</v>
      </c>
      <c r="M26" s="111" t="s">
        <v>811</v>
      </c>
      <c r="N26" s="110" t="s">
        <v>811</v>
      </c>
      <c r="O26" s="99" t="s">
        <v>811</v>
      </c>
      <c r="P26" s="111" t="s">
        <v>811</v>
      </c>
      <c r="Q26" s="110" t="s">
        <v>811</v>
      </c>
      <c r="R26" s="110" t="s">
        <v>811</v>
      </c>
      <c r="S26" s="110" t="s">
        <v>811</v>
      </c>
      <c r="T26" s="110" t="s">
        <v>811</v>
      </c>
    </row>
    <row r="27" spans="1:20" ht="15" customHeight="1" thickBot="1" x14ac:dyDescent="0.3">
      <c r="C27" s="110" t="s">
        <v>811</v>
      </c>
      <c r="D27" s="110" t="s">
        <v>811</v>
      </c>
      <c r="E27" s="110" t="s">
        <v>811</v>
      </c>
      <c r="F27" s="110" t="s">
        <v>811</v>
      </c>
      <c r="G27" s="110" t="s">
        <v>811</v>
      </c>
      <c r="H27" s="110" t="s">
        <v>811</v>
      </c>
      <c r="I27" s="110" t="s">
        <v>811</v>
      </c>
      <c r="J27" s="111" t="s">
        <v>811</v>
      </c>
      <c r="K27" s="110" t="s">
        <v>811</v>
      </c>
      <c r="L27" s="123" t="s">
        <v>1290</v>
      </c>
      <c r="M27" s="111" t="s">
        <v>811</v>
      </c>
      <c r="N27" s="110" t="s">
        <v>811</v>
      </c>
      <c r="O27" s="99" t="s">
        <v>811</v>
      </c>
      <c r="P27" s="111" t="s">
        <v>811</v>
      </c>
      <c r="Q27" s="110" t="s">
        <v>811</v>
      </c>
      <c r="R27" s="110" t="s">
        <v>811</v>
      </c>
      <c r="S27" s="110" t="s">
        <v>811</v>
      </c>
      <c r="T27" s="110" t="s">
        <v>811</v>
      </c>
    </row>
    <row r="28" spans="1:20" ht="15" customHeight="1" thickBot="1" x14ac:dyDescent="0.3">
      <c r="C28" s="110" t="s">
        <v>811</v>
      </c>
      <c r="D28" s="110" t="s">
        <v>811</v>
      </c>
      <c r="E28" s="110" t="s">
        <v>811</v>
      </c>
      <c r="F28" s="110" t="s">
        <v>811</v>
      </c>
      <c r="G28" s="110" t="s">
        <v>811</v>
      </c>
      <c r="H28" s="110" t="s">
        <v>811</v>
      </c>
      <c r="I28" s="110" t="s">
        <v>811</v>
      </c>
      <c r="J28" s="111" t="s">
        <v>811</v>
      </c>
      <c r="K28" s="110" t="s">
        <v>811</v>
      </c>
      <c r="L28" s="123" t="s">
        <v>1291</v>
      </c>
      <c r="M28" s="111" t="s">
        <v>811</v>
      </c>
      <c r="N28" s="110" t="s">
        <v>811</v>
      </c>
      <c r="O28" s="99" t="s">
        <v>811</v>
      </c>
      <c r="P28" s="111" t="s">
        <v>811</v>
      </c>
      <c r="Q28" s="110" t="s">
        <v>811</v>
      </c>
      <c r="R28" s="110" t="s">
        <v>811</v>
      </c>
      <c r="S28" s="110" t="s">
        <v>811</v>
      </c>
      <c r="T28" s="110" t="s">
        <v>811</v>
      </c>
    </row>
    <row r="29" spans="1:20" ht="15" customHeight="1" thickBot="1" x14ac:dyDescent="0.3">
      <c r="C29" s="110" t="s">
        <v>811</v>
      </c>
      <c r="D29" s="110" t="s">
        <v>811</v>
      </c>
      <c r="E29" s="110" t="s">
        <v>811</v>
      </c>
      <c r="F29" s="110" t="s">
        <v>811</v>
      </c>
      <c r="G29" s="110" t="s">
        <v>811</v>
      </c>
      <c r="H29" s="110" t="s">
        <v>811</v>
      </c>
      <c r="I29" s="110" t="s">
        <v>811</v>
      </c>
      <c r="J29" s="111" t="s">
        <v>811</v>
      </c>
      <c r="K29" s="110" t="s">
        <v>811</v>
      </c>
      <c r="L29" s="123" t="s">
        <v>1292</v>
      </c>
      <c r="M29" s="111" t="s">
        <v>811</v>
      </c>
      <c r="N29" s="110" t="s">
        <v>811</v>
      </c>
      <c r="O29" s="99" t="s">
        <v>811</v>
      </c>
      <c r="P29" s="111" t="s">
        <v>811</v>
      </c>
      <c r="Q29" s="110" t="s">
        <v>811</v>
      </c>
      <c r="R29" s="110" t="s">
        <v>811</v>
      </c>
      <c r="S29" s="110" t="s">
        <v>811</v>
      </c>
      <c r="T29" s="110" t="s">
        <v>811</v>
      </c>
    </row>
    <row r="30" spans="1:20" ht="15" customHeight="1" thickBot="1" x14ac:dyDescent="0.3">
      <c r="C30" s="110" t="s">
        <v>811</v>
      </c>
      <c r="D30" s="110" t="s">
        <v>811</v>
      </c>
      <c r="E30" s="110" t="s">
        <v>811</v>
      </c>
      <c r="F30" s="110" t="s">
        <v>811</v>
      </c>
      <c r="G30" s="110" t="s">
        <v>811</v>
      </c>
      <c r="H30" s="110" t="s">
        <v>811</v>
      </c>
      <c r="I30" s="110" t="s">
        <v>811</v>
      </c>
      <c r="J30" s="111" t="s">
        <v>811</v>
      </c>
      <c r="K30" s="110" t="s">
        <v>811</v>
      </c>
      <c r="L30" s="123" t="s">
        <v>1293</v>
      </c>
      <c r="M30" s="111" t="s">
        <v>811</v>
      </c>
      <c r="N30" s="110" t="s">
        <v>811</v>
      </c>
      <c r="O30" s="99" t="s">
        <v>811</v>
      </c>
      <c r="P30" s="111" t="s">
        <v>811</v>
      </c>
      <c r="Q30" s="110" t="s">
        <v>811</v>
      </c>
      <c r="R30" s="110" t="s">
        <v>811</v>
      </c>
      <c r="S30" s="110" t="s">
        <v>811</v>
      </c>
      <c r="T30" s="110" t="s">
        <v>811</v>
      </c>
    </row>
    <row r="31" spans="1:20" ht="15" customHeight="1" thickBot="1" x14ac:dyDescent="0.3">
      <c r="C31" s="110" t="s">
        <v>811</v>
      </c>
      <c r="D31" s="110" t="s">
        <v>811</v>
      </c>
      <c r="E31" s="110" t="s">
        <v>811</v>
      </c>
      <c r="F31" s="110" t="s">
        <v>811</v>
      </c>
      <c r="G31" s="110" t="s">
        <v>811</v>
      </c>
      <c r="H31" s="110" t="s">
        <v>811</v>
      </c>
      <c r="I31" s="110" t="s">
        <v>811</v>
      </c>
      <c r="J31" s="111" t="s">
        <v>811</v>
      </c>
      <c r="K31" s="110" t="s">
        <v>811</v>
      </c>
      <c r="L31" s="123" t="s">
        <v>1144</v>
      </c>
      <c r="M31" s="111" t="s">
        <v>811</v>
      </c>
      <c r="N31" s="110" t="s">
        <v>811</v>
      </c>
      <c r="O31" s="99" t="s">
        <v>811</v>
      </c>
      <c r="P31" s="111" t="s">
        <v>811</v>
      </c>
      <c r="Q31" s="110" t="s">
        <v>811</v>
      </c>
      <c r="R31" s="110" t="s">
        <v>811</v>
      </c>
      <c r="S31" s="110" t="s">
        <v>811</v>
      </c>
      <c r="T31" s="110" t="s">
        <v>811</v>
      </c>
    </row>
    <row r="32" spans="1:20" ht="15" customHeight="1" x14ac:dyDescent="0.25"/>
    <row r="33" spans="3:3" ht="15" customHeight="1" x14ac:dyDescent="0.25"/>
    <row r="34" spans="3:3" ht="15" customHeight="1" x14ac:dyDescent="0.25"/>
    <row r="35" spans="3:3" ht="15" customHeight="1" x14ac:dyDescent="0.25"/>
    <row r="36" spans="3:3" ht="15" customHeight="1" x14ac:dyDescent="0.25"/>
    <row r="37" spans="3:3" ht="15" customHeight="1" x14ac:dyDescent="0.25"/>
    <row r="38" spans="3:3" ht="15" customHeight="1" x14ac:dyDescent="0.25"/>
    <row r="39" spans="3:3" ht="15" customHeight="1" x14ac:dyDescent="0.25">
      <c r="C39" s="100"/>
    </row>
    <row r="40" spans="3:3" ht="15" customHeight="1" x14ac:dyDescent="0.25"/>
    <row r="41" spans="3:3" ht="15" customHeight="1" x14ac:dyDescent="0.25"/>
    <row r="42" spans="3:3" ht="15" customHeight="1" x14ac:dyDescent="0.25"/>
    <row r="43" spans="3:3" ht="15" customHeight="1" x14ac:dyDescent="0.25"/>
    <row r="44" spans="3:3" ht="15" customHeight="1" x14ac:dyDescent="0.25"/>
    <row r="45" spans="3:3" ht="15" customHeight="1" x14ac:dyDescent="0.25"/>
    <row r="46" spans="3:3" ht="15" customHeight="1" x14ac:dyDescent="0.25"/>
    <row r="47" spans="3:3" ht="15" customHeight="1" x14ac:dyDescent="0.25"/>
    <row r="48" spans="3:3" ht="15" customHeight="1" x14ac:dyDescent="0.25"/>
    <row r="49" spans="3:3" ht="15" customHeight="1" x14ac:dyDescent="0.25">
      <c r="C49" s="102"/>
    </row>
    <row r="50" spans="3:3" ht="15" customHeight="1" x14ac:dyDescent="0.25"/>
    <row r="51" spans="3:3" ht="15" customHeight="1" x14ac:dyDescent="0.25"/>
    <row r="52" spans="3:3" ht="15" customHeight="1" x14ac:dyDescent="0.25"/>
    <row r="53" spans="3:3" ht="15" customHeight="1" x14ac:dyDescent="0.25"/>
    <row r="54" spans="3:3" ht="15" customHeight="1" x14ac:dyDescent="0.25"/>
    <row r="55" spans="3:3" ht="15" customHeight="1" x14ac:dyDescent="0.25"/>
    <row r="56" spans="3:3" ht="15" customHeight="1" x14ac:dyDescent="0.25"/>
    <row r="57" spans="3:3" ht="15" customHeight="1" x14ac:dyDescent="0.25"/>
    <row r="58" spans="3:3" ht="15" customHeight="1" x14ac:dyDescent="0.25"/>
    <row r="59" spans="3:3" ht="15" customHeight="1" x14ac:dyDescent="0.25"/>
    <row r="60" spans="3:3" ht="15" customHeight="1" x14ac:dyDescent="0.25"/>
    <row r="61" spans="3:3" ht="15" customHeight="1" x14ac:dyDescent="0.25"/>
    <row r="62" spans="3:3" ht="15" customHeight="1" x14ac:dyDescent="0.25"/>
    <row r="63" spans="3:3" ht="15" customHeight="1" x14ac:dyDescent="0.25"/>
    <row r="64" spans="3:3" ht="15" customHeight="1" x14ac:dyDescent="0.25"/>
    <row r="65" spans="3:3" ht="15" customHeight="1" x14ac:dyDescent="0.25"/>
    <row r="66" spans="3:3" ht="15" customHeight="1" x14ac:dyDescent="0.25"/>
    <row r="67" spans="3:3" ht="15" customHeight="1" x14ac:dyDescent="0.25"/>
    <row r="68" spans="3:3" ht="15" customHeight="1" x14ac:dyDescent="0.25"/>
    <row r="69" spans="3:3" ht="15" customHeight="1" x14ac:dyDescent="0.25"/>
    <row r="70" spans="3:3" ht="15" customHeight="1" x14ac:dyDescent="0.25"/>
    <row r="71" spans="3:3" ht="15" customHeight="1" x14ac:dyDescent="0.25"/>
    <row r="72" spans="3:3" ht="15" customHeight="1" x14ac:dyDescent="0.25"/>
    <row r="73" spans="3:3" ht="15" customHeight="1" x14ac:dyDescent="0.25"/>
    <row r="74" spans="3:3" ht="15" customHeight="1" x14ac:dyDescent="0.25"/>
    <row r="75" spans="3:3" ht="15" customHeight="1" x14ac:dyDescent="0.25">
      <c r="C75" s="100"/>
    </row>
    <row r="76" spans="3:3" ht="15" customHeight="1" x14ac:dyDescent="0.25"/>
    <row r="77" spans="3:3" ht="15" customHeight="1" x14ac:dyDescent="0.25"/>
    <row r="78" spans="3:3" ht="15" customHeight="1" x14ac:dyDescent="0.25"/>
    <row r="79" spans="3:3" ht="15" customHeight="1" x14ac:dyDescent="0.25"/>
    <row r="80" spans="3:3" ht="15" customHeight="1" x14ac:dyDescent="0.25"/>
    <row r="81" spans="3:3" ht="15" customHeight="1" x14ac:dyDescent="0.25"/>
    <row r="82" spans="3:3" ht="15" customHeight="1" x14ac:dyDescent="0.25"/>
    <row r="83" spans="3:3" ht="15" customHeight="1" x14ac:dyDescent="0.25"/>
    <row r="84" spans="3:3" ht="15" customHeight="1" x14ac:dyDescent="0.25"/>
    <row r="85" spans="3:3" ht="15" customHeight="1" x14ac:dyDescent="0.25"/>
    <row r="86" spans="3:3" ht="15" customHeight="1" x14ac:dyDescent="0.25">
      <c r="C86" s="100"/>
    </row>
    <row r="87" spans="3:3" ht="15" customHeight="1" x14ac:dyDescent="0.25"/>
    <row r="88" spans="3:3" ht="15" customHeight="1" x14ac:dyDescent="0.25"/>
    <row r="89" spans="3:3" ht="15" customHeight="1" x14ac:dyDescent="0.25"/>
    <row r="90" spans="3:3" ht="15" customHeight="1" x14ac:dyDescent="0.25"/>
    <row r="91" spans="3:3" ht="15" customHeight="1" x14ac:dyDescent="0.25"/>
    <row r="92" spans="3:3" ht="15" customHeight="1" x14ac:dyDescent="0.25"/>
    <row r="93" spans="3:3" ht="15" customHeight="1" x14ac:dyDescent="0.25"/>
    <row r="94" spans="3:3" ht="15" customHeight="1" x14ac:dyDescent="0.25"/>
    <row r="95" spans="3:3" ht="15" customHeight="1" x14ac:dyDescent="0.25"/>
    <row r="96" spans="3:3" ht="15" customHeight="1" x14ac:dyDescent="0.25"/>
    <row r="97" spans="3:3" ht="15" customHeight="1" x14ac:dyDescent="0.25"/>
    <row r="98" spans="3:3" ht="15" customHeight="1" x14ac:dyDescent="0.25"/>
    <row r="99" spans="3:3" ht="15" customHeight="1" x14ac:dyDescent="0.25"/>
    <row r="100" spans="3:3" ht="15" customHeight="1" x14ac:dyDescent="0.25"/>
    <row r="101" spans="3:3" ht="15" customHeight="1" x14ac:dyDescent="0.25"/>
    <row r="102" spans="3:3" ht="15" customHeight="1" x14ac:dyDescent="0.25">
      <c r="C102" s="108"/>
    </row>
    <row r="103" spans="3:3" ht="15" customHeight="1" x14ac:dyDescent="0.25">
      <c r="C103" s="100"/>
    </row>
    <row r="104" spans="3:3" ht="15" customHeight="1" x14ac:dyDescent="0.25"/>
    <row r="105" spans="3:3" ht="15" customHeight="1" x14ac:dyDescent="0.25"/>
    <row r="106" spans="3:3" ht="15" customHeight="1" x14ac:dyDescent="0.25"/>
    <row r="107" spans="3:3" ht="15" customHeight="1" x14ac:dyDescent="0.25"/>
    <row r="108" spans="3:3" ht="15" customHeight="1" x14ac:dyDescent="0.25"/>
    <row r="109" spans="3:3" ht="15" customHeight="1" x14ac:dyDescent="0.25"/>
    <row r="110" spans="3:3" ht="15" customHeight="1" x14ac:dyDescent="0.25"/>
    <row r="111" spans="3:3" ht="15" customHeight="1" x14ac:dyDescent="0.25"/>
    <row r="112" spans="3:3" ht="15" customHeight="1" x14ac:dyDescent="0.25"/>
    <row r="113" spans="3:3" ht="15" customHeight="1" x14ac:dyDescent="0.25">
      <c r="C113" s="108"/>
    </row>
    <row r="114" spans="3:3" ht="15" customHeight="1" x14ac:dyDescent="0.25"/>
    <row r="115" spans="3:3" ht="15" customHeight="1" x14ac:dyDescent="0.25"/>
    <row r="116" spans="3:3" ht="15" customHeight="1" x14ac:dyDescent="0.25"/>
    <row r="117" spans="3:3" ht="15" customHeight="1" x14ac:dyDescent="0.25"/>
    <row r="118" spans="3:3" ht="15" customHeight="1" x14ac:dyDescent="0.25"/>
    <row r="119" spans="3:3" ht="15" customHeight="1" x14ac:dyDescent="0.25"/>
    <row r="120" spans="3:3" ht="15" customHeight="1" x14ac:dyDescent="0.25"/>
    <row r="121" spans="3:3" ht="15" customHeight="1" x14ac:dyDescent="0.25"/>
    <row r="122" spans="3:3" ht="15" customHeight="1" x14ac:dyDescent="0.25"/>
    <row r="123" spans="3:3" ht="15" customHeight="1" x14ac:dyDescent="0.25"/>
    <row r="124" spans="3:3" ht="15" customHeight="1" x14ac:dyDescent="0.25"/>
    <row r="125" spans="3:3" ht="15" customHeight="1" x14ac:dyDescent="0.25"/>
    <row r="126" spans="3:3" ht="15" customHeight="1" x14ac:dyDescent="0.25"/>
    <row r="127" spans="3:3" ht="15" customHeight="1" x14ac:dyDescent="0.25"/>
    <row r="128" spans="3:3" ht="15" customHeight="1" x14ac:dyDescent="0.25"/>
    <row r="129" spans="3:3" ht="15" customHeight="1" x14ac:dyDescent="0.25"/>
    <row r="130" spans="3:3" ht="15" customHeight="1" x14ac:dyDescent="0.25"/>
    <row r="131" spans="3:3" ht="15" customHeight="1" x14ac:dyDescent="0.25"/>
    <row r="132" spans="3:3" ht="15" customHeight="1" x14ac:dyDescent="0.25"/>
    <row r="133" spans="3:3" ht="15" customHeight="1" x14ac:dyDescent="0.25"/>
    <row r="134" spans="3:3" ht="15" customHeight="1" x14ac:dyDescent="0.25"/>
    <row r="135" spans="3:3" ht="15" customHeight="1" x14ac:dyDescent="0.25"/>
    <row r="136" spans="3:3" ht="15" customHeight="1" x14ac:dyDescent="0.25"/>
    <row r="137" spans="3:3" ht="15" customHeight="1" x14ac:dyDescent="0.25"/>
    <row r="138" spans="3:3" ht="15" customHeight="1" x14ac:dyDescent="0.25"/>
    <row r="139" spans="3:3" ht="15" customHeight="1" x14ac:dyDescent="0.25"/>
    <row r="140" spans="3:3" ht="15" customHeight="1" x14ac:dyDescent="0.25"/>
    <row r="141" spans="3:3" ht="15" customHeight="1" x14ac:dyDescent="0.25"/>
    <row r="142" spans="3:3" ht="15" customHeight="1" x14ac:dyDescent="0.25"/>
    <row r="143" spans="3:3" ht="15" customHeight="1" x14ac:dyDescent="0.25"/>
    <row r="144" spans="3:3" ht="15" customHeight="1" x14ac:dyDescent="0.25">
      <c r="C144" s="100"/>
    </row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spans="3:3" ht="15" customHeight="1" x14ac:dyDescent="0.25"/>
    <row r="162" spans="3:3" ht="15" customHeight="1" x14ac:dyDescent="0.25"/>
    <row r="163" spans="3:3" ht="15" customHeight="1" x14ac:dyDescent="0.25"/>
    <row r="164" spans="3:3" ht="15" customHeight="1" x14ac:dyDescent="0.25">
      <c r="C164" s="108"/>
    </row>
    <row r="165" spans="3:3" ht="15" customHeight="1" x14ac:dyDescent="0.25"/>
    <row r="166" spans="3:3" ht="15" customHeight="1" x14ac:dyDescent="0.25"/>
    <row r="167" spans="3:3" ht="15" customHeight="1" x14ac:dyDescent="0.25"/>
    <row r="168" spans="3:3" ht="15" customHeight="1" x14ac:dyDescent="0.25"/>
    <row r="169" spans="3:3" ht="15" customHeight="1" x14ac:dyDescent="0.25"/>
    <row r="170" spans="3:3" ht="15" customHeight="1" x14ac:dyDescent="0.25"/>
    <row r="171" spans="3:3" ht="15" customHeight="1" x14ac:dyDescent="0.25"/>
    <row r="172" spans="3:3" ht="15" customHeight="1" x14ac:dyDescent="0.25"/>
    <row r="173" spans="3:3" ht="15" customHeight="1" x14ac:dyDescent="0.25">
      <c r="C173" s="100"/>
    </row>
    <row r="174" spans="3:3" ht="15" customHeight="1" x14ac:dyDescent="0.25"/>
    <row r="175" spans="3:3" ht="15" customHeight="1" x14ac:dyDescent="0.25">
      <c r="C175" s="108"/>
    </row>
    <row r="176" spans="3:3" ht="15" customHeight="1" x14ac:dyDescent="0.25"/>
    <row r="177" spans="3:3" ht="15" customHeight="1" x14ac:dyDescent="0.25">
      <c r="C177" s="108"/>
    </row>
    <row r="178" spans="3:3" ht="15" customHeight="1" x14ac:dyDescent="0.25"/>
    <row r="179" spans="3:3" ht="15" customHeight="1" x14ac:dyDescent="0.25"/>
    <row r="180" spans="3:3" ht="15" customHeight="1" x14ac:dyDescent="0.25"/>
    <row r="181" spans="3:3" ht="15" customHeight="1" x14ac:dyDescent="0.25"/>
    <row r="182" spans="3:3" ht="15" customHeight="1" x14ac:dyDescent="0.25"/>
    <row r="183" spans="3:3" ht="15" customHeight="1" x14ac:dyDescent="0.25"/>
    <row r="184" spans="3:3" ht="15" customHeight="1" x14ac:dyDescent="0.25"/>
    <row r="185" spans="3:3" ht="15" customHeight="1" x14ac:dyDescent="0.25"/>
    <row r="186" spans="3:3" ht="15" customHeight="1" x14ac:dyDescent="0.25"/>
    <row r="187" spans="3:3" ht="15" customHeight="1" x14ac:dyDescent="0.25"/>
    <row r="188" spans="3:3" ht="15" customHeight="1" x14ac:dyDescent="0.25"/>
    <row r="189" spans="3:3" ht="15" customHeight="1" x14ac:dyDescent="0.25"/>
    <row r="190" spans="3:3" ht="15" customHeight="1" x14ac:dyDescent="0.25"/>
    <row r="191" spans="3:3" ht="15" customHeight="1" x14ac:dyDescent="0.25"/>
    <row r="192" spans="3:3" ht="15" customHeight="1" x14ac:dyDescent="0.25"/>
    <row r="193" spans="3:3" ht="15" customHeight="1" x14ac:dyDescent="0.25"/>
    <row r="194" spans="3:3" ht="15" customHeight="1" x14ac:dyDescent="0.25"/>
    <row r="195" spans="3:3" ht="15" customHeight="1" x14ac:dyDescent="0.25"/>
    <row r="196" spans="3:3" ht="15" customHeight="1" x14ac:dyDescent="0.25"/>
    <row r="197" spans="3:3" ht="15" customHeight="1" x14ac:dyDescent="0.25">
      <c r="C197" s="100"/>
    </row>
    <row r="198" spans="3:3" ht="15" customHeight="1" x14ac:dyDescent="0.25"/>
    <row r="199" spans="3:3" ht="15" customHeight="1" x14ac:dyDescent="0.25"/>
    <row r="200" spans="3:3" ht="15" customHeight="1" x14ac:dyDescent="0.25"/>
    <row r="201" spans="3:3" ht="15" customHeight="1" x14ac:dyDescent="0.25"/>
    <row r="202" spans="3:3" ht="15" customHeight="1" x14ac:dyDescent="0.25"/>
    <row r="203" spans="3:3" ht="15" customHeight="1" x14ac:dyDescent="0.25"/>
    <row r="204" spans="3:3" ht="15" customHeight="1" x14ac:dyDescent="0.25"/>
    <row r="205" spans="3:3" ht="15" customHeight="1" x14ac:dyDescent="0.25"/>
    <row r="206" spans="3:3" ht="15" customHeight="1" x14ac:dyDescent="0.25"/>
    <row r="207" spans="3:3" ht="15" customHeight="1" x14ac:dyDescent="0.25"/>
    <row r="208" spans="3:3" ht="15" customHeight="1" x14ac:dyDescent="0.25"/>
    <row r="209" spans="3:3" ht="15" customHeight="1" x14ac:dyDescent="0.25"/>
    <row r="210" spans="3:3" ht="15" customHeight="1" x14ac:dyDescent="0.25"/>
    <row r="211" spans="3:3" ht="15" customHeight="1" x14ac:dyDescent="0.25"/>
    <row r="212" spans="3:3" ht="15" customHeight="1" x14ac:dyDescent="0.25">
      <c r="C212" s="100"/>
    </row>
    <row r="213" spans="3:3" ht="15" customHeight="1" x14ac:dyDescent="0.25"/>
    <row r="214" spans="3:3" ht="15" customHeight="1" x14ac:dyDescent="0.25"/>
    <row r="215" spans="3:3" ht="15" customHeight="1" x14ac:dyDescent="0.25"/>
    <row r="216" spans="3:3" ht="15" customHeight="1" x14ac:dyDescent="0.25"/>
    <row r="217" spans="3:3" ht="15" customHeight="1" x14ac:dyDescent="0.25"/>
    <row r="218" spans="3:3" ht="15" customHeight="1" x14ac:dyDescent="0.25"/>
    <row r="219" spans="3:3" ht="15" customHeight="1" x14ac:dyDescent="0.25"/>
    <row r="220" spans="3:3" ht="15" customHeight="1" x14ac:dyDescent="0.25"/>
    <row r="221" spans="3:3" ht="15" customHeight="1" x14ac:dyDescent="0.25"/>
    <row r="222" spans="3:3" ht="15" customHeight="1" x14ac:dyDescent="0.25">
      <c r="C222" s="100"/>
    </row>
    <row r="223" spans="3:3" ht="15" customHeight="1" x14ac:dyDescent="0.25"/>
    <row r="224" spans="3:3" ht="15" customHeight="1" x14ac:dyDescent="0.25"/>
    <row r="225" spans="3:3" ht="15" customHeight="1" x14ac:dyDescent="0.25"/>
    <row r="226" spans="3:3" ht="15" customHeight="1" x14ac:dyDescent="0.25"/>
    <row r="227" spans="3:3" ht="15" customHeight="1" x14ac:dyDescent="0.25"/>
    <row r="228" spans="3:3" ht="15" customHeight="1" x14ac:dyDescent="0.25"/>
    <row r="229" spans="3:3" ht="15" customHeight="1" x14ac:dyDescent="0.25"/>
    <row r="230" spans="3:3" ht="15" customHeight="1" x14ac:dyDescent="0.25"/>
    <row r="231" spans="3:3" ht="15" customHeight="1" x14ac:dyDescent="0.25"/>
    <row r="232" spans="3:3" ht="15" customHeight="1" x14ac:dyDescent="0.25"/>
    <row r="233" spans="3:3" ht="15" customHeight="1" x14ac:dyDescent="0.25"/>
    <row r="234" spans="3:3" ht="15" customHeight="1" x14ac:dyDescent="0.25"/>
    <row r="235" spans="3:3" ht="15" customHeight="1" x14ac:dyDescent="0.25"/>
    <row r="236" spans="3:3" ht="15" customHeight="1" x14ac:dyDescent="0.25">
      <c r="C236" s="100"/>
    </row>
    <row r="237" spans="3:3" ht="15" customHeight="1" x14ac:dyDescent="0.25">
      <c r="C237" s="100"/>
    </row>
  </sheetData>
  <sheetProtection password="FC2E" sheet="1" objects="1" scenarios="1" selectLockedCells="1" selectUnlockedCells="1"/>
  <phoneticPr fontId="2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0"/>
  <sheetViews>
    <sheetView workbookViewId="0">
      <selection activeCell="H13" sqref="H13"/>
    </sheetView>
  </sheetViews>
  <sheetFormatPr defaultRowHeight="13.2" x14ac:dyDescent="0.25"/>
  <sheetData>
    <row r="1" spans="1:12" x14ac:dyDescent="0.25">
      <c r="A1" s="67" t="e">
        <f>IF(Upitnik!#REF!=1,'Sectors - Subsectors'!C2,IF(Upitnik!#REF!=2,'Sectors - Subsectors'!D2,IF(Upitnik!#REF!=3,'Sectors - Subsectors'!E2,IF(Upitnik!#REF!=4,'Sectors - Subsectors'!F2,IF(Upitnik!#REF!=5,'Sectors - Subsectors'!G2,IF(Upitnik!#REF!=6,'Sectors - Subsectors'!H2,IF(Upitnik!#REF!=7,'Sectors - Subsectors'!I2,IF(Upitnik!#REF!=8,'Sectors - Subsectors'!J2,B1))))))))</f>
        <v>#REF!</v>
      </c>
      <c r="B1" s="67" t="e">
        <f>IF(Upitnik!#REF!=9,'Sectors - Subsectors'!K2,IF(Upitnik!#REF!=10,'Sectors - Subsectors'!L2,IF(Upitnik!#REF!=11,'Sectors - Subsectors'!M2,IF(Upitnik!#REF!=12,'Sectors - Subsectors'!N2,IF(Upitnik!#REF!=13,'Sectors - Subsectors'!O2,IF(Upitnik!#REF!=14,'Sectors - Subsectors'!P2,IF(Upitnik!#REF!=15,'Sectors - Subsectors'!Q2,IF(Upitnik!#REF!=16,'Sectors - Subsectors'!R2,C1))))))))</f>
        <v>#REF!</v>
      </c>
      <c r="C1" s="67" t="e">
        <f>IF(Upitnik!#REF!=17,'Sectors - Subsectors'!S2,IF(Upitnik!#REF!=18,'Sectors - Subsectors'!T2," "))</f>
        <v>#REF!</v>
      </c>
      <c r="D1" s="67" t="e">
        <f>IF(Upitnik!#REF!=1,'Sectors - Subsectors'!C2,IF(Upitnik!#REF!=2,'Sectors - Subsectors'!D2,IF(Upitnik!#REF!=3,'Sectors - Subsectors'!E2,IF(Upitnik!#REF!=4,'Sectors - Subsectors'!F2,IF(Upitnik!#REF!=5,'Sectors - Subsectors'!G2,IF(Upitnik!#REF!=6,'Sectors - Subsectors'!H2,IF(Upitnik!#REF!=7,'Sectors - Subsectors'!I2,IF(Upitnik!#REF!=8,'Sectors - Subsectors'!J2,E1))))))))</f>
        <v>#REF!</v>
      </c>
      <c r="E1" s="67" t="e">
        <f>IF(Upitnik!#REF!=9,'Sectors - Subsectors'!K2,IF(Upitnik!#REF!=10,'Sectors - Subsectors'!L2,IF(Upitnik!#REF!=11,'Sectors - Subsectors'!M2,IF(Upitnik!#REF!=12,'Sectors - Subsectors'!N2,IF(Upitnik!#REF!=13,'Sectors - Subsectors'!O2,IF(Upitnik!#REF!=14,'Sectors - Subsectors'!P2,IF(Upitnik!#REF!=15,'Sectors - Subsectors'!Q2,IF(Upitnik!#REF!=16,'Sectors - Subsectors'!R2,F1))))))))</f>
        <v>#REF!</v>
      </c>
      <c r="F1" s="67" t="e">
        <f>IF(Upitnik!#REF!=17,'Sectors - Subsectors'!S2,IF(Upitnik!#REF!=18,'Sectors - Subsectors'!T2,A1))</f>
        <v>#REF!</v>
      </c>
      <c r="G1" s="67" t="e">
        <f>IF(Upitnik!#REF!=1,'Sectors - Subsectors'!C2,IF(Upitnik!#REF!=2,'Sectors - Subsectors'!D2,IF(Upitnik!#REF!=3,'Sectors - Subsectors'!E2,IF(Upitnik!#REF!=4,'Sectors - Subsectors'!F2,IF(Upitnik!#REF!=5,'Sectors - Subsectors'!G2,IF(Upitnik!#REF!=6,'Sectors - Subsectors'!H2,IF(Upitnik!#REF!=7,'Sectors - Subsectors'!I2,IF(Upitnik!#REF!=8,'Sectors - Subsectors'!J2,H1))))))))</f>
        <v>#REF!</v>
      </c>
      <c r="H1" s="67" t="e">
        <f>IF(Upitnik!#REF!=9,'Sectors - Subsectors'!K2,IF(Upitnik!#REF!=10,'Sectors - Subsectors'!L2,IF(Upitnik!#REF!=11,'Sectors - Subsectors'!M2,IF(Upitnik!#REF!=12,'Sectors - Subsectors'!N2,IF(Upitnik!#REF!=13,'Sectors - Subsectors'!O2,IF(Upitnik!#REF!=14,'Sectors - Subsectors'!P2,IF(Upitnik!#REF!=15,'Sectors - Subsectors'!Q2,IF(Upitnik!#REF!=16,'Sectors - Subsectors'!R2,I1))))))))</f>
        <v>#REF!</v>
      </c>
      <c r="I1" s="67" t="e">
        <f>IF(Upitnik!#REF!=17,'Sectors - Subsectors'!S2,IF(Upitnik!#REF!=18,'Sectors - Subsectors'!T2,D1))</f>
        <v>#REF!</v>
      </c>
      <c r="J1" s="67" t="e">
        <f>IF(Upitnik!#REF!=1,'Sectors - Subsectors'!C2,IF(Upitnik!#REF!=2,'Sectors - Subsectors'!D2,IF(Upitnik!#REF!=3,'Sectors - Subsectors'!E2,IF(Upitnik!#REF!=4,'Sectors - Subsectors'!F2,IF(Upitnik!#REF!=5,'Sectors - Subsectors'!G2,IF(Upitnik!#REF!=6,'Sectors - Subsectors'!H2,IF(Upitnik!#REF!=7,'Sectors - Subsectors'!I2,IF(Upitnik!#REF!=8,'Sectors - Subsectors'!J2,K1))))))))</f>
        <v>#REF!</v>
      </c>
      <c r="K1" s="67" t="e">
        <f>IF(Upitnik!#REF!=9,'Sectors - Subsectors'!K2,IF(Upitnik!#REF!=10,'Sectors - Subsectors'!L2,IF(Upitnik!#REF!=11,'Sectors - Subsectors'!M2,IF(Upitnik!#REF!=12,'Sectors - Subsectors'!N2,IF(Upitnik!#REF!=13,'Sectors - Subsectors'!O2,IF(Upitnik!#REF!=14,'Sectors - Subsectors'!P2,IF(Upitnik!#REF!=15,'Sectors - Subsectors'!Q2,IF(Upitnik!#REF!=16,'Sectors - Subsectors'!R2,L1))))))))</f>
        <v>#REF!</v>
      </c>
      <c r="L1" s="67" t="e">
        <f>IF(Upitnik!#REF!=17,'Sectors - Subsectors'!S2,IF(Upitnik!#REF!=18,'Sectors - Subsectors'!T2,A1))</f>
        <v>#REF!</v>
      </c>
    </row>
    <row r="2" spans="1:12" x14ac:dyDescent="0.25">
      <c r="A2" s="67" t="e">
        <f>IF(Upitnik!#REF!=1,'Sectors - Subsectors'!C3,IF(Upitnik!#REF!=2,'Sectors - Subsectors'!D3,IF(Upitnik!#REF!=3,'Sectors - Subsectors'!E3,IF(Upitnik!#REF!=4,'Sectors - Subsectors'!F3,IF(Upitnik!#REF!=5,'Sectors - Subsectors'!G3,IF(Upitnik!#REF!=6,'Sectors - Subsectors'!H3,IF(Upitnik!#REF!=7,'Sectors - Subsectors'!I3,IF(Upitnik!#REF!=8,'Sectors - Subsectors'!J3,B2))))))))</f>
        <v>#REF!</v>
      </c>
      <c r="B2" s="67" t="e">
        <f>IF(Upitnik!#REF!=9,'Sectors - Subsectors'!K3,IF(Upitnik!#REF!=10,'Sectors - Subsectors'!L3,IF(Upitnik!#REF!=11,'Sectors - Subsectors'!M3,IF(Upitnik!#REF!=12,'Sectors - Subsectors'!N3,IF(Upitnik!#REF!=13,'Sectors - Subsectors'!O3,IF(Upitnik!#REF!=14,'Sectors - Subsectors'!P3,IF(Upitnik!#REF!=15,'Sectors - Subsectors'!Q3,IF(Upitnik!#REF!=16,'Sectors - Subsectors'!R3,C2))))))))</f>
        <v>#REF!</v>
      </c>
      <c r="C2" s="67" t="e">
        <f>IF(Upitnik!#REF!=17,'Sectors - Subsectors'!S3,IF(Upitnik!#REF!=18,'Sectors - Subsectors'!T3," "))</f>
        <v>#REF!</v>
      </c>
      <c r="D2" s="67" t="e">
        <f>IF(Upitnik!#REF!=1,'Sectors - Subsectors'!C3,IF(Upitnik!#REF!=2,'Sectors - Subsectors'!D3,IF(Upitnik!#REF!=3,'Sectors - Subsectors'!E3,IF(Upitnik!#REF!=4,'Sectors - Subsectors'!F3,IF(Upitnik!#REF!=5,'Sectors - Subsectors'!G3,IF(Upitnik!#REF!=6,'Sectors - Subsectors'!H3,IF(Upitnik!#REF!=7,'Sectors - Subsectors'!I3,IF(Upitnik!#REF!=8,'Sectors - Subsectors'!J3,E2))))))))</f>
        <v>#REF!</v>
      </c>
      <c r="E2" s="67" t="e">
        <f>IF(Upitnik!#REF!=9,'Sectors - Subsectors'!K3,IF(Upitnik!#REF!=10,'Sectors - Subsectors'!L3,IF(Upitnik!#REF!=11,'Sectors - Subsectors'!M3,IF(Upitnik!#REF!=12,'Sectors - Subsectors'!N3,IF(Upitnik!#REF!=13,'Sectors - Subsectors'!O3,IF(Upitnik!#REF!=14,'Sectors - Subsectors'!P3,IF(Upitnik!#REF!=15,'Sectors - Subsectors'!Q3,IF(Upitnik!#REF!=16,'Sectors - Subsectors'!R3,F2))))))))</f>
        <v>#REF!</v>
      </c>
      <c r="F2" s="67" t="e">
        <f>IF(Upitnik!#REF!=17,'Sectors - Subsectors'!S3,IF(Upitnik!#REF!=18,'Sectors - Subsectors'!T3,A2))</f>
        <v>#REF!</v>
      </c>
      <c r="G2" s="67" t="e">
        <f>IF(Upitnik!#REF!=1,'Sectors - Subsectors'!C3,IF(Upitnik!#REF!=2,'Sectors - Subsectors'!D3,IF(Upitnik!#REF!=3,'Sectors - Subsectors'!E3,IF(Upitnik!#REF!=4,'Sectors - Subsectors'!F3,IF(Upitnik!#REF!=5,'Sectors - Subsectors'!G3,IF(Upitnik!#REF!=6,'Sectors - Subsectors'!H3,IF(Upitnik!#REF!=7,'Sectors - Subsectors'!I3,IF(Upitnik!#REF!=8,'Sectors - Subsectors'!J3,H2))))))))</f>
        <v>#REF!</v>
      </c>
      <c r="H2" s="67" t="e">
        <f>IF(Upitnik!#REF!=9,'Sectors - Subsectors'!K3,IF(Upitnik!#REF!=10,'Sectors - Subsectors'!L3,IF(Upitnik!#REF!=11,'Sectors - Subsectors'!M3,IF(Upitnik!#REF!=12,'Sectors - Subsectors'!N3,IF(Upitnik!#REF!=13,'Sectors - Subsectors'!O3,IF(Upitnik!#REF!=14,'Sectors - Subsectors'!P3,IF(Upitnik!#REF!=15,'Sectors - Subsectors'!Q3,IF(Upitnik!#REF!=16,'Sectors - Subsectors'!R3,I2))))))))</f>
        <v>#REF!</v>
      </c>
      <c r="I2" s="67" t="e">
        <f>IF(Upitnik!#REF!=17,'Sectors - Subsectors'!S3,IF(Upitnik!#REF!=18,'Sectors - Subsectors'!T3,D2))</f>
        <v>#REF!</v>
      </c>
      <c r="J2" s="67" t="e">
        <f>IF(Upitnik!#REF!=1,'Sectors - Subsectors'!C3,IF(Upitnik!#REF!=2,'Sectors - Subsectors'!D3,IF(Upitnik!#REF!=3,'Sectors - Subsectors'!E3,IF(Upitnik!#REF!=4,'Sectors - Subsectors'!F3,IF(Upitnik!#REF!=5,'Sectors - Subsectors'!G3,IF(Upitnik!#REF!=6,'Sectors - Subsectors'!H3,IF(Upitnik!#REF!=7,'Sectors - Subsectors'!I3,IF(Upitnik!#REF!=8,'Sectors - Subsectors'!J3,K2))))))))</f>
        <v>#REF!</v>
      </c>
      <c r="K2" s="67" t="e">
        <f>IF(Upitnik!#REF!=9,'Sectors - Subsectors'!K3,IF(Upitnik!#REF!=10,'Sectors - Subsectors'!L3,IF(Upitnik!#REF!=11,'Sectors - Subsectors'!M3,IF(Upitnik!#REF!=12,'Sectors - Subsectors'!N3,IF(Upitnik!#REF!=13,'Sectors - Subsectors'!O3,IF(Upitnik!#REF!=14,'Sectors - Subsectors'!P3,IF(Upitnik!#REF!=15,'Sectors - Subsectors'!Q3,IF(Upitnik!#REF!=16,'Sectors - Subsectors'!R3,L2))))))))</f>
        <v>#REF!</v>
      </c>
      <c r="L2" s="67" t="e">
        <f>IF(Upitnik!#REF!=17,'Sectors - Subsectors'!S3,IF(Upitnik!#REF!=18,'Sectors - Subsectors'!T3,A2))</f>
        <v>#REF!</v>
      </c>
    </row>
    <row r="3" spans="1:12" x14ac:dyDescent="0.25">
      <c r="A3" s="67" t="e">
        <f>IF(Upitnik!#REF!=1,'Sectors - Subsectors'!C4,IF(Upitnik!#REF!=2,'Sectors - Subsectors'!D4,IF(Upitnik!#REF!=3,'Sectors - Subsectors'!E4,IF(Upitnik!#REF!=4,'Sectors - Subsectors'!F4,IF(Upitnik!#REF!=5,'Sectors - Subsectors'!G4,IF(Upitnik!#REF!=6,'Sectors - Subsectors'!H4,IF(Upitnik!#REF!=7,'Sectors - Subsectors'!I4,IF(Upitnik!#REF!=8,'Sectors - Subsectors'!J4,B3))))))))</f>
        <v>#REF!</v>
      </c>
      <c r="B3" s="67" t="e">
        <f>IF(Upitnik!#REF!=9,'Sectors - Subsectors'!K4,IF(Upitnik!#REF!=10,'Sectors - Subsectors'!L4,IF(Upitnik!#REF!=11,'Sectors - Subsectors'!M4,IF(Upitnik!#REF!=12,'Sectors - Subsectors'!N4,IF(Upitnik!#REF!=13,'Sectors - Subsectors'!O4,IF(Upitnik!#REF!=14,'Sectors - Subsectors'!P4,IF(Upitnik!#REF!=15,'Sectors - Subsectors'!Q4,IF(Upitnik!#REF!=16,'Sectors - Subsectors'!R4,C3))))))))</f>
        <v>#REF!</v>
      </c>
      <c r="C3" s="67" t="e">
        <f>IF(Upitnik!#REF!=17,'Sectors - Subsectors'!S4,IF(Upitnik!#REF!=18,'Sectors - Subsectors'!T4," "))</f>
        <v>#REF!</v>
      </c>
      <c r="D3" s="67" t="e">
        <f>IF(Upitnik!#REF!=1,'Sectors - Subsectors'!C4,IF(Upitnik!#REF!=2,'Sectors - Subsectors'!D4,IF(Upitnik!#REF!=3,'Sectors - Subsectors'!E4,IF(Upitnik!#REF!=4,'Sectors - Subsectors'!F4,IF(Upitnik!#REF!=5,'Sectors - Subsectors'!G4,IF(Upitnik!#REF!=6,'Sectors - Subsectors'!H4,IF(Upitnik!#REF!=7,'Sectors - Subsectors'!I4,IF(Upitnik!#REF!=8,'Sectors - Subsectors'!J4,E3))))))))</f>
        <v>#REF!</v>
      </c>
      <c r="E3" s="67" t="e">
        <f>IF(Upitnik!#REF!=9,'Sectors - Subsectors'!K4,IF(Upitnik!#REF!=10,'Sectors - Subsectors'!L4,IF(Upitnik!#REF!=11,'Sectors - Subsectors'!M4,IF(Upitnik!#REF!=12,'Sectors - Subsectors'!N4,IF(Upitnik!#REF!=13,'Sectors - Subsectors'!O4,IF(Upitnik!#REF!=14,'Sectors - Subsectors'!P4,IF(Upitnik!#REF!=15,'Sectors - Subsectors'!Q4,IF(Upitnik!#REF!=16,'Sectors - Subsectors'!R4,F3))))))))</f>
        <v>#REF!</v>
      </c>
      <c r="F3" s="67" t="e">
        <f>IF(Upitnik!#REF!=17,'Sectors - Subsectors'!S4,IF(Upitnik!#REF!=18,'Sectors - Subsectors'!T4,A3))</f>
        <v>#REF!</v>
      </c>
      <c r="G3" s="67" t="e">
        <f>IF(Upitnik!#REF!=1,'Sectors - Subsectors'!C4,IF(Upitnik!#REF!=2,'Sectors - Subsectors'!D4,IF(Upitnik!#REF!=3,'Sectors - Subsectors'!E4,IF(Upitnik!#REF!=4,'Sectors - Subsectors'!F4,IF(Upitnik!#REF!=5,'Sectors - Subsectors'!G4,IF(Upitnik!#REF!=6,'Sectors - Subsectors'!H4,IF(Upitnik!#REF!=7,'Sectors - Subsectors'!I4,IF(Upitnik!#REF!=8,'Sectors - Subsectors'!J4,H3))))))))</f>
        <v>#REF!</v>
      </c>
      <c r="H3" s="67" t="e">
        <f>IF(Upitnik!#REF!=9,'Sectors - Subsectors'!K4,IF(Upitnik!#REF!=10,'Sectors - Subsectors'!L4,IF(Upitnik!#REF!=11,'Sectors - Subsectors'!M4,IF(Upitnik!#REF!=12,'Sectors - Subsectors'!N4,IF(Upitnik!#REF!=13,'Sectors - Subsectors'!O4,IF(Upitnik!#REF!=14,'Sectors - Subsectors'!P4,IF(Upitnik!#REF!=15,'Sectors - Subsectors'!Q4,IF(Upitnik!#REF!=16,'Sectors - Subsectors'!R4,I3))))))))</f>
        <v>#REF!</v>
      </c>
      <c r="I3" s="67" t="e">
        <f>IF(Upitnik!#REF!=17,'Sectors - Subsectors'!S4,IF(Upitnik!#REF!=18,'Sectors - Subsectors'!T4,D3))</f>
        <v>#REF!</v>
      </c>
      <c r="J3" s="67" t="e">
        <f>IF(Upitnik!#REF!=1,'Sectors - Subsectors'!C4,IF(Upitnik!#REF!=2,'Sectors - Subsectors'!D4,IF(Upitnik!#REF!=3,'Sectors - Subsectors'!E4,IF(Upitnik!#REF!=4,'Sectors - Subsectors'!F4,IF(Upitnik!#REF!=5,'Sectors - Subsectors'!G4,IF(Upitnik!#REF!=6,'Sectors - Subsectors'!H4,IF(Upitnik!#REF!=7,'Sectors - Subsectors'!I4,IF(Upitnik!#REF!=8,'Sectors - Subsectors'!J4,K3))))))))</f>
        <v>#REF!</v>
      </c>
      <c r="K3" s="67" t="e">
        <f>IF(Upitnik!#REF!=9,'Sectors - Subsectors'!K4,IF(Upitnik!#REF!=10,'Sectors - Subsectors'!L4,IF(Upitnik!#REF!=11,'Sectors - Subsectors'!M4,IF(Upitnik!#REF!=12,'Sectors - Subsectors'!N4,IF(Upitnik!#REF!=13,'Sectors - Subsectors'!O4,IF(Upitnik!#REF!=14,'Sectors - Subsectors'!P4,IF(Upitnik!#REF!=15,'Sectors - Subsectors'!Q4,IF(Upitnik!#REF!=16,'Sectors - Subsectors'!R4,L3))))))))</f>
        <v>#REF!</v>
      </c>
      <c r="L3" s="67" t="e">
        <f>IF(Upitnik!#REF!=17,'Sectors - Subsectors'!S4,IF(Upitnik!#REF!=18,'Sectors - Subsectors'!T4,A3))</f>
        <v>#REF!</v>
      </c>
    </row>
    <row r="4" spans="1:12" x14ac:dyDescent="0.25">
      <c r="A4" s="67" t="e">
        <f>IF(Upitnik!#REF!=1,'Sectors - Subsectors'!C5,IF(Upitnik!#REF!=2,'Sectors - Subsectors'!D5,IF(Upitnik!#REF!=3,'Sectors - Subsectors'!E5,IF(Upitnik!#REF!=4,'Sectors - Subsectors'!F5,IF(Upitnik!#REF!=5,'Sectors - Subsectors'!G5,IF(Upitnik!#REF!=6,'Sectors - Subsectors'!H5,IF(Upitnik!#REF!=7,'Sectors - Subsectors'!I5,IF(Upitnik!#REF!=8,'Sectors - Subsectors'!J5,B4))))))))</f>
        <v>#REF!</v>
      </c>
      <c r="B4" s="67" t="e">
        <f>IF(Upitnik!#REF!=9,'Sectors - Subsectors'!K5,IF(Upitnik!#REF!=10,'Sectors - Subsectors'!L5,IF(Upitnik!#REF!=11,'Sectors - Subsectors'!M5,IF(Upitnik!#REF!=12,'Sectors - Subsectors'!N5,IF(Upitnik!#REF!=13,'Sectors - Subsectors'!O5,IF(Upitnik!#REF!=14,'Sectors - Subsectors'!P5,IF(Upitnik!#REF!=15,'Sectors - Subsectors'!Q5,IF(Upitnik!#REF!=16,'Sectors - Subsectors'!R5,C4))))))))</f>
        <v>#REF!</v>
      </c>
      <c r="C4" s="67" t="e">
        <f>IF(Upitnik!#REF!=17,'Sectors - Subsectors'!S5,IF(Upitnik!#REF!=18,'Sectors - Subsectors'!T5," "))</f>
        <v>#REF!</v>
      </c>
      <c r="D4" s="67" t="e">
        <f>IF(Upitnik!#REF!=1,'Sectors - Subsectors'!C5,IF(Upitnik!#REF!=2,'Sectors - Subsectors'!D5,IF(Upitnik!#REF!=3,'Sectors - Subsectors'!E5,IF(Upitnik!#REF!=4,'Sectors - Subsectors'!F5,IF(Upitnik!#REF!=5,'Sectors - Subsectors'!G5,IF(Upitnik!#REF!=6,'Sectors - Subsectors'!H5,IF(Upitnik!#REF!=7,'Sectors - Subsectors'!I5,IF(Upitnik!#REF!=8,'Sectors - Subsectors'!J5,E4))))))))</f>
        <v>#REF!</v>
      </c>
      <c r="E4" s="67" t="e">
        <f>IF(Upitnik!#REF!=9,'Sectors - Subsectors'!K5,IF(Upitnik!#REF!=10,'Sectors - Subsectors'!L5,IF(Upitnik!#REF!=11,'Sectors - Subsectors'!M5,IF(Upitnik!#REF!=12,'Sectors - Subsectors'!N5,IF(Upitnik!#REF!=13,'Sectors - Subsectors'!O5,IF(Upitnik!#REF!=14,'Sectors - Subsectors'!P5,IF(Upitnik!#REF!=15,'Sectors - Subsectors'!Q5,IF(Upitnik!#REF!=16,'Sectors - Subsectors'!R5,F4))))))))</f>
        <v>#REF!</v>
      </c>
      <c r="F4" s="67" t="e">
        <f>IF(Upitnik!#REF!=17,'Sectors - Subsectors'!S5,IF(Upitnik!#REF!=18,'Sectors - Subsectors'!T5,A4))</f>
        <v>#REF!</v>
      </c>
      <c r="G4" s="67" t="e">
        <f>IF(Upitnik!#REF!=1,'Sectors - Subsectors'!C5,IF(Upitnik!#REF!=2,'Sectors - Subsectors'!D5,IF(Upitnik!#REF!=3,'Sectors - Subsectors'!E5,IF(Upitnik!#REF!=4,'Sectors - Subsectors'!F5,IF(Upitnik!#REF!=5,'Sectors - Subsectors'!G5,IF(Upitnik!#REF!=6,'Sectors - Subsectors'!H5,IF(Upitnik!#REF!=7,'Sectors - Subsectors'!I5,IF(Upitnik!#REF!=8,'Sectors - Subsectors'!J5,H4))))))))</f>
        <v>#REF!</v>
      </c>
      <c r="H4" s="67" t="e">
        <f>IF(Upitnik!#REF!=9,'Sectors - Subsectors'!K5,IF(Upitnik!#REF!=10,'Sectors - Subsectors'!L5,IF(Upitnik!#REF!=11,'Sectors - Subsectors'!M5,IF(Upitnik!#REF!=12,'Sectors - Subsectors'!N5,IF(Upitnik!#REF!=13,'Sectors - Subsectors'!O5,IF(Upitnik!#REF!=14,'Sectors - Subsectors'!P5,IF(Upitnik!#REF!=15,'Sectors - Subsectors'!Q5,IF(Upitnik!#REF!=16,'Sectors - Subsectors'!R5,I4))))))))</f>
        <v>#REF!</v>
      </c>
      <c r="I4" s="67" t="e">
        <f>IF(Upitnik!#REF!=17,'Sectors - Subsectors'!S5,IF(Upitnik!#REF!=18,'Sectors - Subsectors'!T5,D4))</f>
        <v>#REF!</v>
      </c>
      <c r="J4" s="67" t="e">
        <f>IF(Upitnik!#REF!=1,'Sectors - Subsectors'!C5,IF(Upitnik!#REF!=2,'Sectors - Subsectors'!D5,IF(Upitnik!#REF!=3,'Sectors - Subsectors'!E5,IF(Upitnik!#REF!=4,'Sectors - Subsectors'!F5,IF(Upitnik!#REF!=5,'Sectors - Subsectors'!G5,IF(Upitnik!#REF!=6,'Sectors - Subsectors'!H5,IF(Upitnik!#REF!=7,'Sectors - Subsectors'!I5,IF(Upitnik!#REF!=8,'Sectors - Subsectors'!J5,K4))))))))</f>
        <v>#REF!</v>
      </c>
      <c r="K4" s="67" t="e">
        <f>IF(Upitnik!#REF!=9,'Sectors - Subsectors'!K5,IF(Upitnik!#REF!=10,'Sectors - Subsectors'!L5,IF(Upitnik!#REF!=11,'Sectors - Subsectors'!M5,IF(Upitnik!#REF!=12,'Sectors - Subsectors'!N5,IF(Upitnik!#REF!=13,'Sectors - Subsectors'!O5,IF(Upitnik!#REF!=14,'Sectors - Subsectors'!P5,IF(Upitnik!#REF!=15,'Sectors - Subsectors'!Q5,IF(Upitnik!#REF!=16,'Sectors - Subsectors'!R5,L4))))))))</f>
        <v>#REF!</v>
      </c>
      <c r="L4" s="67" t="e">
        <f>IF(Upitnik!#REF!=17,'Sectors - Subsectors'!S5,IF(Upitnik!#REF!=18,'Sectors - Subsectors'!T5,A4))</f>
        <v>#REF!</v>
      </c>
    </row>
    <row r="5" spans="1:12" x14ac:dyDescent="0.25">
      <c r="A5" s="67" t="e">
        <f>IF(Upitnik!#REF!=1,'Sectors - Subsectors'!C6,IF(Upitnik!#REF!=2,'Sectors - Subsectors'!D6,IF(Upitnik!#REF!=3,'Sectors - Subsectors'!E6,IF(Upitnik!#REF!=4,'Sectors - Subsectors'!F6,IF(Upitnik!#REF!=5,'Sectors - Subsectors'!G6,IF(Upitnik!#REF!=6,'Sectors - Subsectors'!H6,IF(Upitnik!#REF!=7,'Sectors - Subsectors'!I6,IF(Upitnik!#REF!=8,'Sectors - Subsectors'!J6,B5))))))))</f>
        <v>#REF!</v>
      </c>
      <c r="B5" s="67" t="e">
        <f>IF(Upitnik!#REF!=9,'Sectors - Subsectors'!K6,IF(Upitnik!#REF!=10,'Sectors - Subsectors'!L6,IF(Upitnik!#REF!=11,'Sectors - Subsectors'!M6,IF(Upitnik!#REF!=12,'Sectors - Subsectors'!N6,IF(Upitnik!#REF!=13,'Sectors - Subsectors'!O6,IF(Upitnik!#REF!=14,'Sectors - Subsectors'!P6,IF(Upitnik!#REF!=15,'Sectors - Subsectors'!Q6,IF(Upitnik!#REF!=16,'Sectors - Subsectors'!R6,C5))))))))</f>
        <v>#REF!</v>
      </c>
      <c r="C5" s="67" t="e">
        <f>IF(Upitnik!#REF!=17,'Sectors - Subsectors'!S6,IF(Upitnik!#REF!=18,'Sectors - Subsectors'!T6," "))</f>
        <v>#REF!</v>
      </c>
      <c r="D5" s="67" t="e">
        <f>IF(Upitnik!#REF!=1,'Sectors - Subsectors'!C6,IF(Upitnik!#REF!=2,'Sectors - Subsectors'!D6,IF(Upitnik!#REF!=3,'Sectors - Subsectors'!E6,IF(Upitnik!#REF!=4,'Sectors - Subsectors'!F6,IF(Upitnik!#REF!=5,'Sectors - Subsectors'!G6,IF(Upitnik!#REF!=6,'Sectors - Subsectors'!H6,IF(Upitnik!#REF!=7,'Sectors - Subsectors'!I6,IF(Upitnik!#REF!=8,'Sectors - Subsectors'!J6,E5))))))))</f>
        <v>#REF!</v>
      </c>
      <c r="E5" s="67" t="e">
        <f>IF(Upitnik!#REF!=9,'Sectors - Subsectors'!K6,IF(Upitnik!#REF!=10,'Sectors - Subsectors'!L6,IF(Upitnik!#REF!=11,'Sectors - Subsectors'!M6,IF(Upitnik!#REF!=12,'Sectors - Subsectors'!N6,IF(Upitnik!#REF!=13,'Sectors - Subsectors'!O6,IF(Upitnik!#REF!=14,'Sectors - Subsectors'!P6,IF(Upitnik!#REF!=15,'Sectors - Subsectors'!Q6,IF(Upitnik!#REF!=16,'Sectors - Subsectors'!R6,F5))))))))</f>
        <v>#REF!</v>
      </c>
      <c r="F5" s="67" t="e">
        <f>IF(Upitnik!#REF!=17,'Sectors - Subsectors'!S6,IF(Upitnik!#REF!=18,'Sectors - Subsectors'!T6,A5))</f>
        <v>#REF!</v>
      </c>
      <c r="G5" s="67" t="e">
        <f>IF(Upitnik!#REF!=1,'Sectors - Subsectors'!C6,IF(Upitnik!#REF!=2,'Sectors - Subsectors'!D6,IF(Upitnik!#REF!=3,'Sectors - Subsectors'!E6,IF(Upitnik!#REF!=4,'Sectors - Subsectors'!F6,IF(Upitnik!#REF!=5,'Sectors - Subsectors'!G6,IF(Upitnik!#REF!=6,'Sectors - Subsectors'!H6,IF(Upitnik!#REF!=7,'Sectors - Subsectors'!I6,IF(Upitnik!#REF!=8,'Sectors - Subsectors'!J6,H5))))))))</f>
        <v>#REF!</v>
      </c>
      <c r="H5" s="67" t="e">
        <f>IF(Upitnik!#REF!=9,'Sectors - Subsectors'!K6,IF(Upitnik!#REF!=10,'Sectors - Subsectors'!L6,IF(Upitnik!#REF!=11,'Sectors - Subsectors'!M6,IF(Upitnik!#REF!=12,'Sectors - Subsectors'!N6,IF(Upitnik!#REF!=13,'Sectors - Subsectors'!O6,IF(Upitnik!#REF!=14,'Sectors - Subsectors'!P6,IF(Upitnik!#REF!=15,'Sectors - Subsectors'!Q6,IF(Upitnik!#REF!=16,'Sectors - Subsectors'!R6,I5))))))))</f>
        <v>#REF!</v>
      </c>
      <c r="I5" s="67" t="e">
        <f>IF(Upitnik!#REF!=17,'Sectors - Subsectors'!S6,IF(Upitnik!#REF!=18,'Sectors - Subsectors'!T6,D5))</f>
        <v>#REF!</v>
      </c>
      <c r="J5" s="67" t="e">
        <f>IF(Upitnik!#REF!=1,'Sectors - Subsectors'!C6,IF(Upitnik!#REF!=2,'Sectors - Subsectors'!D6,IF(Upitnik!#REF!=3,'Sectors - Subsectors'!E6,IF(Upitnik!#REF!=4,'Sectors - Subsectors'!F6,IF(Upitnik!#REF!=5,'Sectors - Subsectors'!G6,IF(Upitnik!#REF!=6,'Sectors - Subsectors'!H6,IF(Upitnik!#REF!=7,'Sectors - Subsectors'!I6,IF(Upitnik!#REF!=8,'Sectors - Subsectors'!J6,K5))))))))</f>
        <v>#REF!</v>
      </c>
      <c r="K5" s="67" t="e">
        <f>IF(Upitnik!#REF!=9,'Sectors - Subsectors'!K6,IF(Upitnik!#REF!=10,'Sectors - Subsectors'!L6,IF(Upitnik!#REF!=11,'Sectors - Subsectors'!M6,IF(Upitnik!#REF!=12,'Sectors - Subsectors'!N6,IF(Upitnik!#REF!=13,'Sectors - Subsectors'!O6,IF(Upitnik!#REF!=14,'Sectors - Subsectors'!P6,IF(Upitnik!#REF!=15,'Sectors - Subsectors'!Q6,IF(Upitnik!#REF!=16,'Sectors - Subsectors'!R6,L5))))))))</f>
        <v>#REF!</v>
      </c>
      <c r="L5" s="67" t="e">
        <f>IF(Upitnik!#REF!=17,'Sectors - Subsectors'!S6,IF(Upitnik!#REF!=18,'Sectors - Subsectors'!T6,A5))</f>
        <v>#REF!</v>
      </c>
    </row>
    <row r="6" spans="1:12" x14ac:dyDescent="0.25">
      <c r="A6" s="67" t="e">
        <f>IF(Upitnik!#REF!=1,'Sectors - Subsectors'!C7,IF(Upitnik!#REF!=2,'Sectors - Subsectors'!D7,IF(Upitnik!#REF!=3,'Sectors - Subsectors'!E7,IF(Upitnik!#REF!=4,'Sectors - Subsectors'!F7,IF(Upitnik!#REF!=5,'Sectors - Subsectors'!G7,IF(Upitnik!#REF!=6,'Sectors - Subsectors'!H7,IF(Upitnik!#REF!=7,'Sectors - Subsectors'!I7,IF(Upitnik!#REF!=8,'Sectors - Subsectors'!J7,B6))))))))</f>
        <v>#REF!</v>
      </c>
      <c r="B6" s="67" t="e">
        <f>IF(Upitnik!#REF!=9,'Sectors - Subsectors'!K7,IF(Upitnik!#REF!=10,'Sectors - Subsectors'!L7,IF(Upitnik!#REF!=11,'Sectors - Subsectors'!M7,IF(Upitnik!#REF!=12,'Sectors - Subsectors'!N7,IF(Upitnik!#REF!=13,'Sectors - Subsectors'!O7,IF(Upitnik!#REF!=14,'Sectors - Subsectors'!P7,IF(Upitnik!#REF!=15,'Sectors - Subsectors'!Q7,IF(Upitnik!#REF!=16,'Sectors - Subsectors'!R7,C6))))))))</f>
        <v>#REF!</v>
      </c>
      <c r="C6" s="67" t="e">
        <f>IF(Upitnik!#REF!=17,'Sectors - Subsectors'!S7,IF(Upitnik!#REF!=18,'Sectors - Subsectors'!T7," "))</f>
        <v>#REF!</v>
      </c>
      <c r="D6" s="67" t="e">
        <f>IF(Upitnik!#REF!=1,'Sectors - Subsectors'!C7,IF(Upitnik!#REF!=2,'Sectors - Subsectors'!D7,IF(Upitnik!#REF!=3,'Sectors - Subsectors'!E7,IF(Upitnik!#REF!=4,'Sectors - Subsectors'!F7,IF(Upitnik!#REF!=5,'Sectors - Subsectors'!G7,IF(Upitnik!#REF!=6,'Sectors - Subsectors'!H7,IF(Upitnik!#REF!=7,'Sectors - Subsectors'!I7,IF(Upitnik!#REF!=8,'Sectors - Subsectors'!J7,E6))))))))</f>
        <v>#REF!</v>
      </c>
      <c r="E6" s="67" t="e">
        <f>IF(Upitnik!#REF!=9,'Sectors - Subsectors'!K7,IF(Upitnik!#REF!=10,'Sectors - Subsectors'!L7,IF(Upitnik!#REF!=11,'Sectors - Subsectors'!M7,IF(Upitnik!#REF!=12,'Sectors - Subsectors'!N7,IF(Upitnik!#REF!=13,'Sectors - Subsectors'!O7,IF(Upitnik!#REF!=14,'Sectors - Subsectors'!P7,IF(Upitnik!#REF!=15,'Sectors - Subsectors'!Q7,IF(Upitnik!#REF!=16,'Sectors - Subsectors'!R7,F6))))))))</f>
        <v>#REF!</v>
      </c>
      <c r="F6" s="67" t="e">
        <f>IF(Upitnik!#REF!=17,'Sectors - Subsectors'!S7,IF(Upitnik!#REF!=18,'Sectors - Subsectors'!T7,A6))</f>
        <v>#REF!</v>
      </c>
      <c r="G6" s="67" t="e">
        <f>IF(Upitnik!#REF!=1,'Sectors - Subsectors'!C7,IF(Upitnik!#REF!=2,'Sectors - Subsectors'!D7,IF(Upitnik!#REF!=3,'Sectors - Subsectors'!E7,IF(Upitnik!#REF!=4,'Sectors - Subsectors'!F7,IF(Upitnik!#REF!=5,'Sectors - Subsectors'!G7,IF(Upitnik!#REF!=6,'Sectors - Subsectors'!H7,IF(Upitnik!#REF!=7,'Sectors - Subsectors'!I7,IF(Upitnik!#REF!=8,'Sectors - Subsectors'!J7,H6))))))))</f>
        <v>#REF!</v>
      </c>
      <c r="H6" s="67" t="e">
        <f>IF(Upitnik!#REF!=9,'Sectors - Subsectors'!K7,IF(Upitnik!#REF!=10,'Sectors - Subsectors'!L7,IF(Upitnik!#REF!=11,'Sectors - Subsectors'!M7,IF(Upitnik!#REF!=12,'Sectors - Subsectors'!N7,IF(Upitnik!#REF!=13,'Sectors - Subsectors'!O7,IF(Upitnik!#REF!=14,'Sectors - Subsectors'!P7,IF(Upitnik!#REF!=15,'Sectors - Subsectors'!Q7,IF(Upitnik!#REF!=16,'Sectors - Subsectors'!R7,I6))))))))</f>
        <v>#REF!</v>
      </c>
      <c r="I6" s="67" t="e">
        <f>IF(Upitnik!#REF!=17,'Sectors - Subsectors'!S7,IF(Upitnik!#REF!=18,'Sectors - Subsectors'!T7,D6))</f>
        <v>#REF!</v>
      </c>
      <c r="J6" s="67" t="e">
        <f>IF(Upitnik!#REF!=1,'Sectors - Subsectors'!C7,IF(Upitnik!#REF!=2,'Sectors - Subsectors'!D7,IF(Upitnik!#REF!=3,'Sectors - Subsectors'!E7,IF(Upitnik!#REF!=4,'Sectors - Subsectors'!F7,IF(Upitnik!#REF!=5,'Sectors - Subsectors'!G7,IF(Upitnik!#REF!=6,'Sectors - Subsectors'!H7,IF(Upitnik!#REF!=7,'Sectors - Subsectors'!I7,IF(Upitnik!#REF!=8,'Sectors - Subsectors'!J7,K6))))))))</f>
        <v>#REF!</v>
      </c>
      <c r="K6" s="67" t="e">
        <f>IF(Upitnik!#REF!=9,'Sectors - Subsectors'!K7,IF(Upitnik!#REF!=10,'Sectors - Subsectors'!L7,IF(Upitnik!#REF!=11,'Sectors - Subsectors'!M7,IF(Upitnik!#REF!=12,'Sectors - Subsectors'!N7,IF(Upitnik!#REF!=13,'Sectors - Subsectors'!O7,IF(Upitnik!#REF!=14,'Sectors - Subsectors'!P7,IF(Upitnik!#REF!=15,'Sectors - Subsectors'!Q7,IF(Upitnik!#REF!=16,'Sectors - Subsectors'!R7,L6))))))))</f>
        <v>#REF!</v>
      </c>
      <c r="L6" s="67" t="e">
        <f>IF(Upitnik!#REF!=17,'Sectors - Subsectors'!S7,IF(Upitnik!#REF!=18,'Sectors - Subsectors'!T7,A6))</f>
        <v>#REF!</v>
      </c>
    </row>
    <row r="7" spans="1:12" x14ac:dyDescent="0.25">
      <c r="A7" s="67" t="e">
        <f>IF(Upitnik!#REF!=1,'Sectors - Subsectors'!C8,IF(Upitnik!#REF!=2,'Sectors - Subsectors'!D8,IF(Upitnik!#REF!=3,'Sectors - Subsectors'!E8,IF(Upitnik!#REF!=4,'Sectors - Subsectors'!F8,IF(Upitnik!#REF!=5,'Sectors - Subsectors'!G8,IF(Upitnik!#REF!=6,'Sectors - Subsectors'!H8,IF(Upitnik!#REF!=7,'Sectors - Subsectors'!I8,IF(Upitnik!#REF!=8,'Sectors - Subsectors'!J8,B7))))))))</f>
        <v>#REF!</v>
      </c>
      <c r="B7" s="67" t="e">
        <f>IF(Upitnik!#REF!=9,'Sectors - Subsectors'!K8,IF(Upitnik!#REF!=10,'Sectors - Subsectors'!L8,IF(Upitnik!#REF!=11,'Sectors - Subsectors'!M8,IF(Upitnik!#REF!=12,'Sectors - Subsectors'!N8,IF(Upitnik!#REF!=13,'Sectors - Subsectors'!O8,IF(Upitnik!#REF!=14,'Sectors - Subsectors'!P8,IF(Upitnik!#REF!=15,'Sectors - Subsectors'!Q8,IF(Upitnik!#REF!=16,'Sectors - Subsectors'!R8,C7))))))))</f>
        <v>#REF!</v>
      </c>
      <c r="C7" s="67" t="e">
        <f>IF(Upitnik!#REF!=17,'Sectors - Subsectors'!S8,IF(Upitnik!#REF!=18,'Sectors - Subsectors'!T8," "))</f>
        <v>#REF!</v>
      </c>
      <c r="D7" s="67" t="e">
        <f>IF(Upitnik!#REF!=1,'Sectors - Subsectors'!C8,IF(Upitnik!#REF!=2,'Sectors - Subsectors'!D8,IF(Upitnik!#REF!=3,'Sectors - Subsectors'!E8,IF(Upitnik!#REF!=4,'Sectors - Subsectors'!F8,IF(Upitnik!#REF!=5,'Sectors - Subsectors'!G8,IF(Upitnik!#REF!=6,'Sectors - Subsectors'!H8,IF(Upitnik!#REF!=7,'Sectors - Subsectors'!I8,IF(Upitnik!#REF!=8,'Sectors - Subsectors'!J8,E7))))))))</f>
        <v>#REF!</v>
      </c>
      <c r="E7" s="67" t="e">
        <f>IF(Upitnik!#REF!=9,'Sectors - Subsectors'!K8,IF(Upitnik!#REF!=10,'Sectors - Subsectors'!L8,IF(Upitnik!#REF!=11,'Sectors - Subsectors'!M8,IF(Upitnik!#REF!=12,'Sectors - Subsectors'!N8,IF(Upitnik!#REF!=13,'Sectors - Subsectors'!O8,IF(Upitnik!#REF!=14,'Sectors - Subsectors'!P8,IF(Upitnik!#REF!=15,'Sectors - Subsectors'!Q8,IF(Upitnik!#REF!=16,'Sectors - Subsectors'!R8,F7))))))))</f>
        <v>#REF!</v>
      </c>
      <c r="F7" s="67" t="e">
        <f>IF(Upitnik!#REF!=17,'Sectors - Subsectors'!S8,IF(Upitnik!#REF!=18,'Sectors - Subsectors'!T8,A7))</f>
        <v>#REF!</v>
      </c>
      <c r="G7" s="67" t="e">
        <f>IF(Upitnik!#REF!=1,'Sectors - Subsectors'!C8,IF(Upitnik!#REF!=2,'Sectors - Subsectors'!D8,IF(Upitnik!#REF!=3,'Sectors - Subsectors'!E8,IF(Upitnik!#REF!=4,'Sectors - Subsectors'!F8,IF(Upitnik!#REF!=5,'Sectors - Subsectors'!G8,IF(Upitnik!#REF!=6,'Sectors - Subsectors'!H8,IF(Upitnik!#REF!=7,'Sectors - Subsectors'!I8,IF(Upitnik!#REF!=8,'Sectors - Subsectors'!J8,H7))))))))</f>
        <v>#REF!</v>
      </c>
      <c r="H7" s="67" t="e">
        <f>IF(Upitnik!#REF!=9,'Sectors - Subsectors'!K8,IF(Upitnik!#REF!=10,'Sectors - Subsectors'!L8,IF(Upitnik!#REF!=11,'Sectors - Subsectors'!M8,IF(Upitnik!#REF!=12,'Sectors - Subsectors'!N8,IF(Upitnik!#REF!=13,'Sectors - Subsectors'!O8,IF(Upitnik!#REF!=14,'Sectors - Subsectors'!P8,IF(Upitnik!#REF!=15,'Sectors - Subsectors'!Q8,IF(Upitnik!#REF!=16,'Sectors - Subsectors'!R8,I7))))))))</f>
        <v>#REF!</v>
      </c>
      <c r="I7" s="67" t="e">
        <f>IF(Upitnik!#REF!=17,'Sectors - Subsectors'!S8,IF(Upitnik!#REF!=18,'Sectors - Subsectors'!T8,D7))</f>
        <v>#REF!</v>
      </c>
      <c r="J7" s="67" t="e">
        <f>IF(Upitnik!#REF!=1,'Sectors - Subsectors'!C8,IF(Upitnik!#REF!=2,'Sectors - Subsectors'!D8,IF(Upitnik!#REF!=3,'Sectors - Subsectors'!E8,IF(Upitnik!#REF!=4,'Sectors - Subsectors'!F8,IF(Upitnik!#REF!=5,'Sectors - Subsectors'!G8,IF(Upitnik!#REF!=6,'Sectors - Subsectors'!H8,IF(Upitnik!#REF!=7,'Sectors - Subsectors'!I8,IF(Upitnik!#REF!=8,'Sectors - Subsectors'!J8,K7))))))))</f>
        <v>#REF!</v>
      </c>
      <c r="K7" s="67" t="e">
        <f>IF(Upitnik!#REF!=9,'Sectors - Subsectors'!K8,IF(Upitnik!#REF!=10,'Sectors - Subsectors'!L8,IF(Upitnik!#REF!=11,'Sectors - Subsectors'!M8,IF(Upitnik!#REF!=12,'Sectors - Subsectors'!N8,IF(Upitnik!#REF!=13,'Sectors - Subsectors'!O8,IF(Upitnik!#REF!=14,'Sectors - Subsectors'!P8,IF(Upitnik!#REF!=15,'Sectors - Subsectors'!Q8,IF(Upitnik!#REF!=16,'Sectors - Subsectors'!R8,L7))))))))</f>
        <v>#REF!</v>
      </c>
      <c r="L7" s="67" t="e">
        <f>IF(Upitnik!#REF!=17,'Sectors - Subsectors'!S8,IF(Upitnik!#REF!=18,'Sectors - Subsectors'!T8,A7))</f>
        <v>#REF!</v>
      </c>
    </row>
    <row r="8" spans="1:12" x14ac:dyDescent="0.25">
      <c r="A8" s="67" t="e">
        <f>IF(Upitnik!#REF!=1,'Sectors - Subsectors'!C9,IF(Upitnik!#REF!=2,'Sectors - Subsectors'!D9,IF(Upitnik!#REF!=3,'Sectors - Subsectors'!E9,IF(Upitnik!#REF!=4,'Sectors - Subsectors'!F9,IF(Upitnik!#REF!=5,'Sectors - Subsectors'!G9,IF(Upitnik!#REF!=6,'Sectors - Subsectors'!H9,IF(Upitnik!#REF!=7,'Sectors - Subsectors'!I9,IF(Upitnik!#REF!=8,'Sectors - Subsectors'!J9,B8))))))))</f>
        <v>#REF!</v>
      </c>
      <c r="B8" s="67" t="e">
        <f>IF(Upitnik!#REF!=9,'Sectors - Subsectors'!K9,IF(Upitnik!#REF!=10,'Sectors - Subsectors'!L9,IF(Upitnik!#REF!=11,'Sectors - Subsectors'!M9,IF(Upitnik!#REF!=12,'Sectors - Subsectors'!N9,IF(Upitnik!#REF!=13,'Sectors - Subsectors'!O9,IF(Upitnik!#REF!=14,'Sectors - Subsectors'!P9,IF(Upitnik!#REF!=15,'Sectors - Subsectors'!Q9,IF(Upitnik!#REF!=16,'Sectors - Subsectors'!R9,C8))))))))</f>
        <v>#REF!</v>
      </c>
      <c r="C8" s="67" t="e">
        <f>IF(Upitnik!#REF!=17,'Sectors - Subsectors'!S9,IF(Upitnik!#REF!=18,'Sectors - Subsectors'!T9," "))</f>
        <v>#REF!</v>
      </c>
      <c r="D8" s="67" t="e">
        <f>IF(Upitnik!#REF!=1,'Sectors - Subsectors'!C9,IF(Upitnik!#REF!=2,'Sectors - Subsectors'!D9,IF(Upitnik!#REF!=3,'Sectors - Subsectors'!E9,IF(Upitnik!#REF!=4,'Sectors - Subsectors'!F9,IF(Upitnik!#REF!=5,'Sectors - Subsectors'!G9,IF(Upitnik!#REF!=6,'Sectors - Subsectors'!H9,IF(Upitnik!#REF!=7,'Sectors - Subsectors'!I9,IF(Upitnik!#REF!=8,'Sectors - Subsectors'!J9,E8))))))))</f>
        <v>#REF!</v>
      </c>
      <c r="E8" s="67" t="e">
        <f>IF(Upitnik!#REF!=9,'Sectors - Subsectors'!K9,IF(Upitnik!#REF!=10,'Sectors - Subsectors'!L9,IF(Upitnik!#REF!=11,'Sectors - Subsectors'!M9,IF(Upitnik!#REF!=12,'Sectors - Subsectors'!N9,IF(Upitnik!#REF!=13,'Sectors - Subsectors'!O9,IF(Upitnik!#REF!=14,'Sectors - Subsectors'!P9,IF(Upitnik!#REF!=15,'Sectors - Subsectors'!Q9,IF(Upitnik!#REF!=16,'Sectors - Subsectors'!R9,F8))))))))</f>
        <v>#REF!</v>
      </c>
      <c r="F8" s="67" t="e">
        <f>IF(Upitnik!#REF!=17,'Sectors - Subsectors'!S9,IF(Upitnik!#REF!=18,'Sectors - Subsectors'!T9,A8))</f>
        <v>#REF!</v>
      </c>
      <c r="G8" s="67" t="e">
        <f>IF(Upitnik!#REF!=1,'Sectors - Subsectors'!C9,IF(Upitnik!#REF!=2,'Sectors - Subsectors'!D9,IF(Upitnik!#REF!=3,'Sectors - Subsectors'!E9,IF(Upitnik!#REF!=4,'Sectors - Subsectors'!F9,IF(Upitnik!#REF!=5,'Sectors - Subsectors'!G9,IF(Upitnik!#REF!=6,'Sectors - Subsectors'!H9,IF(Upitnik!#REF!=7,'Sectors - Subsectors'!I9,IF(Upitnik!#REF!=8,'Sectors - Subsectors'!J9,H8))))))))</f>
        <v>#REF!</v>
      </c>
      <c r="H8" s="67" t="e">
        <f>IF(Upitnik!#REF!=9,'Sectors - Subsectors'!K9,IF(Upitnik!#REF!=10,'Sectors - Subsectors'!L9,IF(Upitnik!#REF!=11,'Sectors - Subsectors'!M9,IF(Upitnik!#REF!=12,'Sectors - Subsectors'!N9,IF(Upitnik!#REF!=13,'Sectors - Subsectors'!O9,IF(Upitnik!#REF!=14,'Sectors - Subsectors'!P9,IF(Upitnik!#REF!=15,'Sectors - Subsectors'!Q9,IF(Upitnik!#REF!=16,'Sectors - Subsectors'!R9,I8))))))))</f>
        <v>#REF!</v>
      </c>
      <c r="I8" s="67" t="e">
        <f>IF(Upitnik!#REF!=17,'Sectors - Subsectors'!S9,IF(Upitnik!#REF!=18,'Sectors - Subsectors'!T9,D8))</f>
        <v>#REF!</v>
      </c>
      <c r="J8" s="67" t="e">
        <f>IF(Upitnik!#REF!=1,'Sectors - Subsectors'!C9,IF(Upitnik!#REF!=2,'Sectors - Subsectors'!D9,IF(Upitnik!#REF!=3,'Sectors - Subsectors'!E9,IF(Upitnik!#REF!=4,'Sectors - Subsectors'!F9,IF(Upitnik!#REF!=5,'Sectors - Subsectors'!G9,IF(Upitnik!#REF!=6,'Sectors - Subsectors'!H9,IF(Upitnik!#REF!=7,'Sectors - Subsectors'!I9,IF(Upitnik!#REF!=8,'Sectors - Subsectors'!J9,K8))))))))</f>
        <v>#REF!</v>
      </c>
      <c r="K8" s="67" t="e">
        <f>IF(Upitnik!#REF!=9,'Sectors - Subsectors'!K9,IF(Upitnik!#REF!=10,'Sectors - Subsectors'!L9,IF(Upitnik!#REF!=11,'Sectors - Subsectors'!M9,IF(Upitnik!#REF!=12,'Sectors - Subsectors'!N9,IF(Upitnik!#REF!=13,'Sectors - Subsectors'!O9,IF(Upitnik!#REF!=14,'Sectors - Subsectors'!P9,IF(Upitnik!#REF!=15,'Sectors - Subsectors'!Q9,IF(Upitnik!#REF!=16,'Sectors - Subsectors'!R9,L8))))))))</f>
        <v>#REF!</v>
      </c>
      <c r="L8" s="67" t="e">
        <f>IF(Upitnik!#REF!=17,'Sectors - Subsectors'!S9,IF(Upitnik!#REF!=18,'Sectors - Subsectors'!T9,A8))</f>
        <v>#REF!</v>
      </c>
    </row>
    <row r="9" spans="1:12" x14ac:dyDescent="0.25">
      <c r="A9" s="67" t="e">
        <f>IF(Upitnik!#REF!=1,'Sectors - Subsectors'!C10,IF(Upitnik!#REF!=2,'Sectors - Subsectors'!D10,IF(Upitnik!#REF!=3,'Sectors - Subsectors'!E10,IF(Upitnik!#REF!=4,'Sectors - Subsectors'!F10,IF(Upitnik!#REF!=5,'Sectors - Subsectors'!G10,IF(Upitnik!#REF!=6,'Sectors - Subsectors'!H10,IF(Upitnik!#REF!=7,'Sectors - Subsectors'!I10,IF(Upitnik!#REF!=8,'Sectors - Subsectors'!J10,B9))))))))</f>
        <v>#REF!</v>
      </c>
      <c r="B9" s="67" t="e">
        <f>IF(Upitnik!#REF!=9,'Sectors - Subsectors'!K10,IF(Upitnik!#REF!=10,'Sectors - Subsectors'!L10,IF(Upitnik!#REF!=11,'Sectors - Subsectors'!M10,IF(Upitnik!#REF!=12,'Sectors - Subsectors'!N10,IF(Upitnik!#REF!=13,'Sectors - Subsectors'!O10,IF(Upitnik!#REF!=14,'Sectors - Subsectors'!P10,IF(Upitnik!#REF!=15,'Sectors - Subsectors'!Q10,IF(Upitnik!#REF!=16,'Sectors - Subsectors'!R10,C9))))))))</f>
        <v>#REF!</v>
      </c>
      <c r="C9" s="67" t="e">
        <f>IF(Upitnik!#REF!=17,'Sectors - Subsectors'!S10,IF(Upitnik!#REF!=18,'Sectors - Subsectors'!T10," "))</f>
        <v>#REF!</v>
      </c>
      <c r="D9" s="67" t="e">
        <f>IF(Upitnik!#REF!=1,'Sectors - Subsectors'!C10,IF(Upitnik!#REF!=2,'Sectors - Subsectors'!D10,IF(Upitnik!#REF!=3,'Sectors - Subsectors'!E10,IF(Upitnik!#REF!=4,'Sectors - Subsectors'!F10,IF(Upitnik!#REF!=5,'Sectors - Subsectors'!G10,IF(Upitnik!#REF!=6,'Sectors - Subsectors'!H10,IF(Upitnik!#REF!=7,'Sectors - Subsectors'!I10,IF(Upitnik!#REF!=8,'Sectors - Subsectors'!J10,E9))))))))</f>
        <v>#REF!</v>
      </c>
      <c r="E9" s="67" t="e">
        <f>IF(Upitnik!#REF!=9,'Sectors - Subsectors'!K10,IF(Upitnik!#REF!=10,'Sectors - Subsectors'!L10,IF(Upitnik!#REF!=11,'Sectors - Subsectors'!M10,IF(Upitnik!#REF!=12,'Sectors - Subsectors'!N10,IF(Upitnik!#REF!=13,'Sectors - Subsectors'!O10,IF(Upitnik!#REF!=14,'Sectors - Subsectors'!P10,IF(Upitnik!#REF!=15,'Sectors - Subsectors'!Q10,IF(Upitnik!#REF!=16,'Sectors - Subsectors'!R10,F9))))))))</f>
        <v>#REF!</v>
      </c>
      <c r="F9" s="67" t="e">
        <f>IF(Upitnik!#REF!=17,'Sectors - Subsectors'!S10,IF(Upitnik!#REF!=18,'Sectors - Subsectors'!T10,A9))</f>
        <v>#REF!</v>
      </c>
      <c r="G9" s="67" t="e">
        <f>IF(Upitnik!#REF!=1,'Sectors - Subsectors'!C10,IF(Upitnik!#REF!=2,'Sectors - Subsectors'!D10,IF(Upitnik!#REF!=3,'Sectors - Subsectors'!E10,IF(Upitnik!#REF!=4,'Sectors - Subsectors'!F10,IF(Upitnik!#REF!=5,'Sectors - Subsectors'!G10,IF(Upitnik!#REF!=6,'Sectors - Subsectors'!H10,IF(Upitnik!#REF!=7,'Sectors - Subsectors'!I10,IF(Upitnik!#REF!=8,'Sectors - Subsectors'!J10,H9))))))))</f>
        <v>#REF!</v>
      </c>
      <c r="H9" s="67" t="e">
        <f>IF(Upitnik!#REF!=9,'Sectors - Subsectors'!K10,IF(Upitnik!#REF!=10,'Sectors - Subsectors'!L10,IF(Upitnik!#REF!=11,'Sectors - Subsectors'!M10,IF(Upitnik!#REF!=12,'Sectors - Subsectors'!N10,IF(Upitnik!#REF!=13,'Sectors - Subsectors'!O10,IF(Upitnik!#REF!=14,'Sectors - Subsectors'!P10,IF(Upitnik!#REF!=15,'Sectors - Subsectors'!Q10,IF(Upitnik!#REF!=16,'Sectors - Subsectors'!R10,I9))))))))</f>
        <v>#REF!</v>
      </c>
      <c r="I9" s="67" t="e">
        <f>IF(Upitnik!#REF!=17,'Sectors - Subsectors'!S10,IF(Upitnik!#REF!=18,'Sectors - Subsectors'!T10,D9))</f>
        <v>#REF!</v>
      </c>
      <c r="J9" s="67" t="e">
        <f>IF(Upitnik!#REF!=1,'Sectors - Subsectors'!C10,IF(Upitnik!#REF!=2,'Sectors - Subsectors'!D10,IF(Upitnik!#REF!=3,'Sectors - Subsectors'!E10,IF(Upitnik!#REF!=4,'Sectors - Subsectors'!F10,IF(Upitnik!#REF!=5,'Sectors - Subsectors'!G10,IF(Upitnik!#REF!=6,'Sectors - Subsectors'!H10,IF(Upitnik!#REF!=7,'Sectors - Subsectors'!I10,IF(Upitnik!#REF!=8,'Sectors - Subsectors'!J10,K9))))))))</f>
        <v>#REF!</v>
      </c>
      <c r="K9" s="67" t="e">
        <f>IF(Upitnik!#REF!=9,'Sectors - Subsectors'!K10,IF(Upitnik!#REF!=10,'Sectors - Subsectors'!L10,IF(Upitnik!#REF!=11,'Sectors - Subsectors'!M10,IF(Upitnik!#REF!=12,'Sectors - Subsectors'!N10,IF(Upitnik!#REF!=13,'Sectors - Subsectors'!O10,IF(Upitnik!#REF!=14,'Sectors - Subsectors'!P10,IF(Upitnik!#REF!=15,'Sectors - Subsectors'!Q10,IF(Upitnik!#REF!=16,'Sectors - Subsectors'!R10,L9))))))))</f>
        <v>#REF!</v>
      </c>
      <c r="L9" s="67" t="e">
        <f>IF(Upitnik!#REF!=17,'Sectors - Subsectors'!S10,IF(Upitnik!#REF!=18,'Sectors - Subsectors'!T10,A9))</f>
        <v>#REF!</v>
      </c>
    </row>
    <row r="10" spans="1:12" x14ac:dyDescent="0.25">
      <c r="A10" s="67" t="e">
        <f>IF(Upitnik!#REF!=1,'Sectors - Subsectors'!C11,IF(Upitnik!#REF!=2,'Sectors - Subsectors'!D11,IF(Upitnik!#REF!=3,'Sectors - Subsectors'!E11,IF(Upitnik!#REF!=4,'Sectors - Subsectors'!F11,IF(Upitnik!#REF!=5,'Sectors - Subsectors'!G11,IF(Upitnik!#REF!=6,'Sectors - Subsectors'!H11,IF(Upitnik!#REF!=7,'Sectors - Subsectors'!I11,IF(Upitnik!#REF!=8,'Sectors - Subsectors'!J11,B10))))))))</f>
        <v>#REF!</v>
      </c>
      <c r="B10" s="67" t="e">
        <f>IF(Upitnik!#REF!=9,'Sectors - Subsectors'!K11,IF(Upitnik!#REF!=10,'Sectors - Subsectors'!L11,IF(Upitnik!#REF!=11,'Sectors - Subsectors'!M11,IF(Upitnik!#REF!=12,'Sectors - Subsectors'!N11,IF(Upitnik!#REF!=13,'Sectors - Subsectors'!O11,IF(Upitnik!#REF!=14,'Sectors - Subsectors'!P11,IF(Upitnik!#REF!=15,'Sectors - Subsectors'!Q11,IF(Upitnik!#REF!=16,'Sectors - Subsectors'!R11,C10))))))))</f>
        <v>#REF!</v>
      </c>
      <c r="C10" s="67" t="e">
        <f>IF(Upitnik!#REF!=17,'Sectors - Subsectors'!S11,IF(Upitnik!#REF!=18,'Sectors - Subsectors'!T11," "))</f>
        <v>#REF!</v>
      </c>
      <c r="D10" s="67" t="e">
        <f>IF(Upitnik!#REF!=1,'Sectors - Subsectors'!C11,IF(Upitnik!#REF!=2,'Sectors - Subsectors'!D11,IF(Upitnik!#REF!=3,'Sectors - Subsectors'!E11,IF(Upitnik!#REF!=4,'Sectors - Subsectors'!F11,IF(Upitnik!#REF!=5,'Sectors - Subsectors'!G11,IF(Upitnik!#REF!=6,'Sectors - Subsectors'!H11,IF(Upitnik!#REF!=7,'Sectors - Subsectors'!I11,IF(Upitnik!#REF!=8,'Sectors - Subsectors'!J11,E10))))))))</f>
        <v>#REF!</v>
      </c>
      <c r="E10" s="67" t="e">
        <f>IF(Upitnik!#REF!=9,'Sectors - Subsectors'!K11,IF(Upitnik!#REF!=10,'Sectors - Subsectors'!L11,IF(Upitnik!#REF!=11,'Sectors - Subsectors'!M11,IF(Upitnik!#REF!=12,'Sectors - Subsectors'!N11,IF(Upitnik!#REF!=13,'Sectors - Subsectors'!O11,IF(Upitnik!#REF!=14,'Sectors - Subsectors'!P11,IF(Upitnik!#REF!=15,'Sectors - Subsectors'!Q11,IF(Upitnik!#REF!=16,'Sectors - Subsectors'!R11,F10))))))))</f>
        <v>#REF!</v>
      </c>
      <c r="F10" s="67" t="e">
        <f>IF(Upitnik!#REF!=17,'Sectors - Subsectors'!S11,IF(Upitnik!#REF!=18,'Sectors - Subsectors'!T11,A10))</f>
        <v>#REF!</v>
      </c>
      <c r="G10" s="67" t="e">
        <f>IF(Upitnik!#REF!=1,'Sectors - Subsectors'!C11,IF(Upitnik!#REF!=2,'Sectors - Subsectors'!D11,IF(Upitnik!#REF!=3,'Sectors - Subsectors'!E11,IF(Upitnik!#REF!=4,'Sectors - Subsectors'!F11,IF(Upitnik!#REF!=5,'Sectors - Subsectors'!G11,IF(Upitnik!#REF!=6,'Sectors - Subsectors'!H11,IF(Upitnik!#REF!=7,'Sectors - Subsectors'!I11,IF(Upitnik!#REF!=8,'Sectors - Subsectors'!J11,H10))))))))</f>
        <v>#REF!</v>
      </c>
      <c r="H10" s="67" t="e">
        <f>IF(Upitnik!#REF!=9,'Sectors - Subsectors'!K11,IF(Upitnik!#REF!=10,'Sectors - Subsectors'!L11,IF(Upitnik!#REF!=11,'Sectors - Subsectors'!M11,IF(Upitnik!#REF!=12,'Sectors - Subsectors'!N11,IF(Upitnik!#REF!=13,'Sectors - Subsectors'!O11,IF(Upitnik!#REF!=14,'Sectors - Subsectors'!P11,IF(Upitnik!#REF!=15,'Sectors - Subsectors'!Q11,IF(Upitnik!#REF!=16,'Sectors - Subsectors'!R11,I10))))))))</f>
        <v>#REF!</v>
      </c>
      <c r="I10" s="67" t="e">
        <f>IF(Upitnik!#REF!=17,'Sectors - Subsectors'!S11,IF(Upitnik!#REF!=18,'Sectors - Subsectors'!T11,D10))</f>
        <v>#REF!</v>
      </c>
      <c r="J10" s="67" t="e">
        <f>IF(Upitnik!#REF!=1,'Sectors - Subsectors'!C11,IF(Upitnik!#REF!=2,'Sectors - Subsectors'!D11,IF(Upitnik!#REF!=3,'Sectors - Subsectors'!E11,IF(Upitnik!#REF!=4,'Sectors - Subsectors'!F11,IF(Upitnik!#REF!=5,'Sectors - Subsectors'!G11,IF(Upitnik!#REF!=6,'Sectors - Subsectors'!H11,IF(Upitnik!#REF!=7,'Sectors - Subsectors'!I11,IF(Upitnik!#REF!=8,'Sectors - Subsectors'!J11,K10))))))))</f>
        <v>#REF!</v>
      </c>
      <c r="K10" s="67" t="e">
        <f>IF(Upitnik!#REF!=9,'Sectors - Subsectors'!K11,IF(Upitnik!#REF!=10,'Sectors - Subsectors'!L11,IF(Upitnik!#REF!=11,'Sectors - Subsectors'!M11,IF(Upitnik!#REF!=12,'Sectors - Subsectors'!N11,IF(Upitnik!#REF!=13,'Sectors - Subsectors'!O11,IF(Upitnik!#REF!=14,'Sectors - Subsectors'!P11,IF(Upitnik!#REF!=15,'Sectors - Subsectors'!Q11,IF(Upitnik!#REF!=16,'Sectors - Subsectors'!R11,L10))))))))</f>
        <v>#REF!</v>
      </c>
      <c r="L10" s="67" t="e">
        <f>IF(Upitnik!#REF!=17,'Sectors - Subsectors'!S11,IF(Upitnik!#REF!=18,'Sectors - Subsectors'!T11,A10))</f>
        <v>#REF!</v>
      </c>
    </row>
    <row r="11" spans="1:12" x14ac:dyDescent="0.25">
      <c r="A11" s="67" t="e">
        <f>IF(Upitnik!#REF!=1,'Sectors - Subsectors'!C12,IF(Upitnik!#REF!=2,'Sectors - Subsectors'!D12,IF(Upitnik!#REF!=3,'Sectors - Subsectors'!E12,IF(Upitnik!#REF!=4,'Sectors - Subsectors'!F12,IF(Upitnik!#REF!=5,'Sectors - Subsectors'!G12,IF(Upitnik!#REF!=6,'Sectors - Subsectors'!H12,IF(Upitnik!#REF!=7,'Sectors - Subsectors'!I12,IF(Upitnik!#REF!=8,'Sectors - Subsectors'!J12,B11))))))))</f>
        <v>#REF!</v>
      </c>
      <c r="B11" s="67" t="e">
        <f>IF(Upitnik!#REF!=9,'Sectors - Subsectors'!K12,IF(Upitnik!#REF!=10,'Sectors - Subsectors'!L12,IF(Upitnik!#REF!=11,'Sectors - Subsectors'!M12,IF(Upitnik!#REF!=12,'Sectors - Subsectors'!N12,IF(Upitnik!#REF!=13,'Sectors - Subsectors'!O12,IF(Upitnik!#REF!=14,'Sectors - Subsectors'!P12,IF(Upitnik!#REF!=15,'Sectors - Subsectors'!Q12,IF(Upitnik!#REF!=16,'Sectors - Subsectors'!R12,C11))))))))</f>
        <v>#REF!</v>
      </c>
      <c r="C11" s="67" t="e">
        <f>IF(Upitnik!#REF!=17,'Sectors - Subsectors'!S12,IF(Upitnik!#REF!=18,'Sectors - Subsectors'!T12," "))</f>
        <v>#REF!</v>
      </c>
      <c r="D11" s="67" t="e">
        <f>IF(Upitnik!#REF!=1,'Sectors - Subsectors'!C12,IF(Upitnik!#REF!=2,'Sectors - Subsectors'!D12,IF(Upitnik!#REF!=3,'Sectors - Subsectors'!E12,IF(Upitnik!#REF!=4,'Sectors - Subsectors'!F12,IF(Upitnik!#REF!=5,'Sectors - Subsectors'!G12,IF(Upitnik!#REF!=6,'Sectors - Subsectors'!H12,IF(Upitnik!#REF!=7,'Sectors - Subsectors'!I12,IF(Upitnik!#REF!=8,'Sectors - Subsectors'!J12,E11))))))))</f>
        <v>#REF!</v>
      </c>
      <c r="E11" s="67" t="e">
        <f>IF(Upitnik!#REF!=9,'Sectors - Subsectors'!K12,IF(Upitnik!#REF!=10,'Sectors - Subsectors'!L12,IF(Upitnik!#REF!=11,'Sectors - Subsectors'!M12,IF(Upitnik!#REF!=12,'Sectors - Subsectors'!N12,IF(Upitnik!#REF!=13,'Sectors - Subsectors'!O12,IF(Upitnik!#REF!=14,'Sectors - Subsectors'!P12,IF(Upitnik!#REF!=15,'Sectors - Subsectors'!Q12,IF(Upitnik!#REF!=16,'Sectors - Subsectors'!R12,F11))))))))</f>
        <v>#REF!</v>
      </c>
      <c r="F11" s="67" t="e">
        <f>IF(Upitnik!#REF!=17,'Sectors - Subsectors'!S12,IF(Upitnik!#REF!=18,'Sectors - Subsectors'!T12,A11))</f>
        <v>#REF!</v>
      </c>
      <c r="G11" s="67" t="e">
        <f>IF(Upitnik!#REF!=1,'Sectors - Subsectors'!C12,IF(Upitnik!#REF!=2,'Sectors - Subsectors'!D12,IF(Upitnik!#REF!=3,'Sectors - Subsectors'!E12,IF(Upitnik!#REF!=4,'Sectors - Subsectors'!F12,IF(Upitnik!#REF!=5,'Sectors - Subsectors'!G12,IF(Upitnik!#REF!=6,'Sectors - Subsectors'!H12,IF(Upitnik!#REF!=7,'Sectors - Subsectors'!I12,IF(Upitnik!#REF!=8,'Sectors - Subsectors'!J12,H11))))))))</f>
        <v>#REF!</v>
      </c>
      <c r="H11" s="67" t="e">
        <f>IF(Upitnik!#REF!=9,'Sectors - Subsectors'!K12,IF(Upitnik!#REF!=10,'Sectors - Subsectors'!L12,IF(Upitnik!#REF!=11,'Sectors - Subsectors'!M12,IF(Upitnik!#REF!=12,'Sectors - Subsectors'!N12,IF(Upitnik!#REF!=13,'Sectors - Subsectors'!O12,IF(Upitnik!#REF!=14,'Sectors - Subsectors'!P12,IF(Upitnik!#REF!=15,'Sectors - Subsectors'!Q12,IF(Upitnik!#REF!=16,'Sectors - Subsectors'!R12,I11))))))))</f>
        <v>#REF!</v>
      </c>
      <c r="I11" s="67" t="e">
        <f>IF(Upitnik!#REF!=17,'Sectors - Subsectors'!S12,IF(Upitnik!#REF!=18,'Sectors - Subsectors'!T12,D11))</f>
        <v>#REF!</v>
      </c>
      <c r="J11" s="67" t="e">
        <f>IF(Upitnik!#REF!=1,'Sectors - Subsectors'!C12,IF(Upitnik!#REF!=2,'Sectors - Subsectors'!D12,IF(Upitnik!#REF!=3,'Sectors - Subsectors'!E12,IF(Upitnik!#REF!=4,'Sectors - Subsectors'!F12,IF(Upitnik!#REF!=5,'Sectors - Subsectors'!G12,IF(Upitnik!#REF!=6,'Sectors - Subsectors'!H12,IF(Upitnik!#REF!=7,'Sectors - Subsectors'!I12,IF(Upitnik!#REF!=8,'Sectors - Subsectors'!J12,K11))))))))</f>
        <v>#REF!</v>
      </c>
      <c r="K11" s="67" t="e">
        <f>IF(Upitnik!#REF!=9,'Sectors - Subsectors'!K12,IF(Upitnik!#REF!=10,'Sectors - Subsectors'!L12,IF(Upitnik!#REF!=11,'Sectors - Subsectors'!M12,IF(Upitnik!#REF!=12,'Sectors - Subsectors'!N12,IF(Upitnik!#REF!=13,'Sectors - Subsectors'!O12,IF(Upitnik!#REF!=14,'Sectors - Subsectors'!P12,IF(Upitnik!#REF!=15,'Sectors - Subsectors'!Q12,IF(Upitnik!#REF!=16,'Sectors - Subsectors'!R12,L11))))))))</f>
        <v>#REF!</v>
      </c>
      <c r="L11" s="67" t="e">
        <f>IF(Upitnik!#REF!=17,'Sectors - Subsectors'!S12,IF(Upitnik!#REF!=18,'Sectors - Subsectors'!T12,A11))</f>
        <v>#REF!</v>
      </c>
    </row>
    <row r="12" spans="1:12" x14ac:dyDescent="0.25">
      <c r="A12" s="67" t="e">
        <f>IF(Upitnik!#REF!=1,'Sectors - Subsectors'!C13,IF(Upitnik!#REF!=2,'Sectors - Subsectors'!D13,IF(Upitnik!#REF!=3,'Sectors - Subsectors'!E13,IF(Upitnik!#REF!=4,'Sectors - Subsectors'!F13,IF(Upitnik!#REF!=5,'Sectors - Subsectors'!G13,IF(Upitnik!#REF!=6,'Sectors - Subsectors'!H13,IF(Upitnik!#REF!=7,'Sectors - Subsectors'!I13,IF(Upitnik!#REF!=8,'Sectors - Subsectors'!J13,B12))))))))</f>
        <v>#REF!</v>
      </c>
      <c r="B12" s="67" t="e">
        <f>IF(Upitnik!#REF!=9,'Sectors - Subsectors'!K13,IF(Upitnik!#REF!=10,'Sectors - Subsectors'!L13,IF(Upitnik!#REF!=11,'Sectors - Subsectors'!M13,IF(Upitnik!#REF!=12,'Sectors - Subsectors'!N13,IF(Upitnik!#REF!=13,'Sectors - Subsectors'!O13,IF(Upitnik!#REF!=14,'Sectors - Subsectors'!P13,IF(Upitnik!#REF!=15,'Sectors - Subsectors'!Q13,IF(Upitnik!#REF!=16,'Sectors - Subsectors'!R13,C12))))))))</f>
        <v>#REF!</v>
      </c>
      <c r="C12" s="67" t="e">
        <f>IF(Upitnik!#REF!=17,'Sectors - Subsectors'!S13,IF(Upitnik!#REF!=18,'Sectors - Subsectors'!T13," "))</f>
        <v>#REF!</v>
      </c>
      <c r="D12" s="67" t="e">
        <f>IF(Upitnik!#REF!=1,'Sectors - Subsectors'!C13,IF(Upitnik!#REF!=2,'Sectors - Subsectors'!D13,IF(Upitnik!#REF!=3,'Sectors - Subsectors'!E13,IF(Upitnik!#REF!=4,'Sectors - Subsectors'!F13,IF(Upitnik!#REF!=5,'Sectors - Subsectors'!G13,IF(Upitnik!#REF!=6,'Sectors - Subsectors'!H13,IF(Upitnik!#REF!=7,'Sectors - Subsectors'!I13,IF(Upitnik!#REF!=8,'Sectors - Subsectors'!J13,E12))))))))</f>
        <v>#REF!</v>
      </c>
      <c r="E12" s="67" t="e">
        <f>IF(Upitnik!#REF!=9,'Sectors - Subsectors'!K13,IF(Upitnik!#REF!=10,'Sectors - Subsectors'!L13,IF(Upitnik!#REF!=11,'Sectors - Subsectors'!M13,IF(Upitnik!#REF!=12,'Sectors - Subsectors'!N13,IF(Upitnik!#REF!=13,'Sectors - Subsectors'!O13,IF(Upitnik!#REF!=14,'Sectors - Subsectors'!P13,IF(Upitnik!#REF!=15,'Sectors - Subsectors'!Q13,IF(Upitnik!#REF!=16,'Sectors - Subsectors'!R13,F12))))))))</f>
        <v>#REF!</v>
      </c>
      <c r="F12" s="67" t="e">
        <f>IF(Upitnik!#REF!=17,'Sectors - Subsectors'!S13,IF(Upitnik!#REF!=18,'Sectors - Subsectors'!T13,A12))</f>
        <v>#REF!</v>
      </c>
      <c r="G12" s="67" t="e">
        <f>IF(Upitnik!#REF!=1,'Sectors - Subsectors'!C13,IF(Upitnik!#REF!=2,'Sectors - Subsectors'!D13,IF(Upitnik!#REF!=3,'Sectors - Subsectors'!E13,IF(Upitnik!#REF!=4,'Sectors - Subsectors'!F13,IF(Upitnik!#REF!=5,'Sectors - Subsectors'!G13,IF(Upitnik!#REF!=6,'Sectors - Subsectors'!H13,IF(Upitnik!#REF!=7,'Sectors - Subsectors'!I13,IF(Upitnik!#REF!=8,'Sectors - Subsectors'!J13,H12))))))))</f>
        <v>#REF!</v>
      </c>
      <c r="H12" s="67" t="e">
        <f>IF(Upitnik!#REF!=9,'Sectors - Subsectors'!K13,IF(Upitnik!#REF!=10,'Sectors - Subsectors'!L13,IF(Upitnik!#REF!=11,'Sectors - Subsectors'!M13,IF(Upitnik!#REF!=12,'Sectors - Subsectors'!N13,IF(Upitnik!#REF!=13,'Sectors - Subsectors'!O13,IF(Upitnik!#REF!=14,'Sectors - Subsectors'!P13,IF(Upitnik!#REF!=15,'Sectors - Subsectors'!Q13,IF(Upitnik!#REF!=16,'Sectors - Subsectors'!R13,I12))))))))</f>
        <v>#REF!</v>
      </c>
      <c r="I12" s="67" t="e">
        <f>IF(Upitnik!#REF!=17,'Sectors - Subsectors'!S13,IF(Upitnik!#REF!=18,'Sectors - Subsectors'!T13,D12))</f>
        <v>#REF!</v>
      </c>
      <c r="J12" s="67" t="e">
        <f>IF(Upitnik!#REF!=1,'Sectors - Subsectors'!C13,IF(Upitnik!#REF!=2,'Sectors - Subsectors'!D13,IF(Upitnik!#REF!=3,'Sectors - Subsectors'!E13,IF(Upitnik!#REF!=4,'Sectors - Subsectors'!F13,IF(Upitnik!#REF!=5,'Sectors - Subsectors'!G13,IF(Upitnik!#REF!=6,'Sectors - Subsectors'!H13,IF(Upitnik!#REF!=7,'Sectors - Subsectors'!I13,IF(Upitnik!#REF!=8,'Sectors - Subsectors'!J13,K12))))))))</f>
        <v>#REF!</v>
      </c>
      <c r="K12" s="67" t="e">
        <f>IF(Upitnik!#REF!=9,'Sectors - Subsectors'!K13,IF(Upitnik!#REF!=10,'Sectors - Subsectors'!L13,IF(Upitnik!#REF!=11,'Sectors - Subsectors'!M13,IF(Upitnik!#REF!=12,'Sectors - Subsectors'!N13,IF(Upitnik!#REF!=13,'Sectors - Subsectors'!O13,IF(Upitnik!#REF!=14,'Sectors - Subsectors'!P13,IF(Upitnik!#REF!=15,'Sectors - Subsectors'!Q13,IF(Upitnik!#REF!=16,'Sectors - Subsectors'!R13,L12))))))))</f>
        <v>#REF!</v>
      </c>
      <c r="L12" s="67" t="e">
        <f>IF(Upitnik!#REF!=17,'Sectors - Subsectors'!S13,IF(Upitnik!#REF!=18,'Sectors - Subsectors'!T13,A12))</f>
        <v>#REF!</v>
      </c>
    </row>
    <row r="13" spans="1:12" x14ac:dyDescent="0.25">
      <c r="A13" s="67" t="e">
        <f>IF(Upitnik!#REF!=1,'Sectors - Subsectors'!C14,IF(Upitnik!#REF!=2,'Sectors - Subsectors'!D14,IF(Upitnik!#REF!=3,'Sectors - Subsectors'!E14,IF(Upitnik!#REF!=4,'Sectors - Subsectors'!F14,IF(Upitnik!#REF!=5,'Sectors - Subsectors'!G14,IF(Upitnik!#REF!=6,'Sectors - Subsectors'!H14,IF(Upitnik!#REF!=7,'Sectors - Subsectors'!I14,IF(Upitnik!#REF!=8,'Sectors - Subsectors'!J14,B13))))))))</f>
        <v>#REF!</v>
      </c>
      <c r="B13" s="67" t="e">
        <f>IF(Upitnik!#REF!=9,'Sectors - Subsectors'!K14,IF(Upitnik!#REF!=10,'Sectors - Subsectors'!L14,IF(Upitnik!#REF!=11,'Sectors - Subsectors'!M14,IF(Upitnik!#REF!=12,'Sectors - Subsectors'!N14,IF(Upitnik!#REF!=13,'Sectors - Subsectors'!O14,IF(Upitnik!#REF!=14,'Sectors - Subsectors'!P14,IF(Upitnik!#REF!=15,'Sectors - Subsectors'!Q13,IF(Upitnik!#REF!=16,'Sectors - Subsectors'!R14,C13))))))))</f>
        <v>#REF!</v>
      </c>
      <c r="C13" s="67" t="e">
        <f>IF(Upitnik!#REF!=17,'Sectors - Subsectors'!S14,IF(Upitnik!#REF!=18,'Sectors - Subsectors'!T14," "))</f>
        <v>#REF!</v>
      </c>
      <c r="D13" s="67" t="e">
        <f>IF(Upitnik!#REF!=1,'Sectors - Subsectors'!C14,IF(Upitnik!#REF!=2,'Sectors - Subsectors'!D14,IF(Upitnik!#REF!=3,'Sectors - Subsectors'!E14,IF(Upitnik!#REF!=4,'Sectors - Subsectors'!F14,IF(Upitnik!#REF!=5,'Sectors - Subsectors'!G14,IF(Upitnik!#REF!=6,'Sectors - Subsectors'!H14,IF(Upitnik!#REF!=7,'Sectors - Subsectors'!I14,IF(Upitnik!#REF!=8,'Sectors - Subsectors'!J14,E13))))))))</f>
        <v>#REF!</v>
      </c>
      <c r="E13" s="67" t="e">
        <f>IF(Upitnik!#REF!=9,'Sectors - Subsectors'!K14,IF(Upitnik!#REF!=10,'Sectors - Subsectors'!L14,IF(Upitnik!#REF!=11,'Sectors - Subsectors'!M14,IF(Upitnik!#REF!=12,'Sectors - Subsectors'!N14,IF(Upitnik!#REF!=13,'Sectors - Subsectors'!O14,IF(Upitnik!#REF!=14,'Sectors - Subsectors'!P14,IF(Upitnik!#REF!=15,'Sectors - Subsectors'!Q14,IF(Upitnik!#REF!=16,'Sectors - Subsectors'!R14,F13))))))))</f>
        <v>#REF!</v>
      </c>
      <c r="F13" s="67" t="e">
        <f>IF(Upitnik!#REF!=17,'Sectors - Subsectors'!S14,IF(Upitnik!#REF!=18,'Sectors - Subsectors'!T14,A13))</f>
        <v>#REF!</v>
      </c>
      <c r="G13" s="67" t="e">
        <f>IF(Upitnik!#REF!=1,'Sectors - Subsectors'!C14,IF(Upitnik!#REF!=2,'Sectors - Subsectors'!D14,IF(Upitnik!#REF!=3,'Sectors - Subsectors'!E14,IF(Upitnik!#REF!=4,'Sectors - Subsectors'!F14,IF(Upitnik!#REF!=5,'Sectors - Subsectors'!G14,IF(Upitnik!#REF!=6,'Sectors - Subsectors'!H14,IF(Upitnik!#REF!=7,'Sectors - Subsectors'!I14,IF(Upitnik!#REF!=8,'Sectors - Subsectors'!J14,H13))))))))</f>
        <v>#REF!</v>
      </c>
      <c r="H13" s="67" t="e">
        <f>IF(Upitnik!#REF!=9,'Sectors - Subsectors'!K14,IF(Upitnik!#REF!=10,'Sectors - Subsectors'!L14,IF(Upitnik!#REF!=11,'Sectors - Subsectors'!M14,IF(Upitnik!#REF!=12,'Sectors - Subsectors'!N14,IF(Upitnik!#REF!=13,'Sectors - Subsectors'!O14,IF(Upitnik!#REF!=14,'Sectors - Subsectors'!P14,IF(Upitnik!#REF!=15,'Sectors - Subsectors'!Q13,IF(Upitnik!#REF!=16,'Sectors - Subsectors'!R14,I13))))))))</f>
        <v>#REF!</v>
      </c>
      <c r="I13" s="67" t="e">
        <f>IF(Upitnik!#REF!=17,'Sectors - Subsectors'!S14,IF(Upitnik!#REF!=18,'Sectors - Subsectors'!T14,D13))</f>
        <v>#REF!</v>
      </c>
      <c r="J13" s="67" t="e">
        <f>IF(Upitnik!#REF!=1,'Sectors - Subsectors'!C14,IF(Upitnik!#REF!=2,'Sectors - Subsectors'!D14,IF(Upitnik!#REF!=3,'Sectors - Subsectors'!E14,IF(Upitnik!#REF!=4,'Sectors - Subsectors'!F14,IF(Upitnik!#REF!=5,'Sectors - Subsectors'!G14,IF(Upitnik!#REF!=6,'Sectors - Subsectors'!H14,IF(Upitnik!#REF!=7,'Sectors - Subsectors'!I14,IF(Upitnik!#REF!=8,'Sectors - Subsectors'!J14,K13))))))))</f>
        <v>#REF!</v>
      </c>
      <c r="K13" s="67" t="e">
        <f>IF(Upitnik!#REF!=9,'Sectors - Subsectors'!K14,IF(Upitnik!#REF!=10,'Sectors - Subsectors'!L14,IF(Upitnik!#REF!=11,'Sectors - Subsectors'!M14,IF(Upitnik!#REF!=12,'Sectors - Subsectors'!N14,IF(Upitnik!#REF!=13,'Sectors - Subsectors'!O14,IF(Upitnik!#REF!=14,'Sectors - Subsectors'!P14,IF(Upitnik!#REF!=15,'Sectors - Subsectors'!Q14,IF(Upitnik!#REF!=16,'Sectors - Subsectors'!R14,L13))))))))</f>
        <v>#REF!</v>
      </c>
      <c r="L13" s="67" t="e">
        <f>IF(Upitnik!#REF!=17,'Sectors - Subsectors'!S14,IF(Upitnik!#REF!=18,'Sectors - Subsectors'!T14,A13))</f>
        <v>#REF!</v>
      </c>
    </row>
    <row r="14" spans="1:12" x14ac:dyDescent="0.25">
      <c r="A14" s="67" t="e">
        <f>IF(Upitnik!#REF!=1,'Sectors - Subsectors'!C15,IF(Upitnik!#REF!=2,'Sectors - Subsectors'!D15,IF(Upitnik!#REF!=3,'Sectors - Subsectors'!E15,IF(Upitnik!#REF!=4,'Sectors - Subsectors'!F15,IF(Upitnik!#REF!=5,'Sectors - Subsectors'!G15,IF(Upitnik!#REF!=6,'Sectors - Subsectors'!H15,IF(Upitnik!#REF!=7,'Sectors - Subsectors'!I15,IF(Upitnik!#REF!=8,'Sectors - Subsectors'!J15,B14))))))))</f>
        <v>#REF!</v>
      </c>
      <c r="B14" s="67" t="e">
        <f>IF(Upitnik!#REF!=9,'Sectors - Subsectors'!K15,IF(Upitnik!#REF!=10,'Sectors - Subsectors'!L15,IF(Upitnik!#REF!=11,'Sectors - Subsectors'!M15,IF(Upitnik!#REF!=12,'Sectors - Subsectors'!N15,IF(Upitnik!#REF!=13,'Sectors - Subsectors'!O15,IF(Upitnik!#REF!=14,'Sectors - Subsectors'!P15,IF(Upitnik!#REF!=15,'Sectors - Subsectors'!Q14,IF(Upitnik!#REF!=16,'Sectors - Subsectors'!R15,C14))))))))</f>
        <v>#REF!</v>
      </c>
      <c r="C14" s="67" t="e">
        <f>IF(Upitnik!#REF!=17,'Sectors - Subsectors'!S15,IF(Upitnik!#REF!=18,'Sectors - Subsectors'!T15," "))</f>
        <v>#REF!</v>
      </c>
      <c r="D14" s="67" t="e">
        <f>IF(Upitnik!#REF!=1,'Sectors - Subsectors'!C15,IF(Upitnik!#REF!=2,'Sectors - Subsectors'!D15,IF(Upitnik!#REF!=3,'Sectors - Subsectors'!E15,IF(Upitnik!#REF!=4,'Sectors - Subsectors'!F15,IF(Upitnik!#REF!=5,'Sectors - Subsectors'!G15,IF(Upitnik!#REF!=6,'Sectors - Subsectors'!H15,IF(Upitnik!#REF!=7,'Sectors - Subsectors'!I15,IF(Upitnik!#REF!=8,'Sectors - Subsectors'!J15,E14))))))))</f>
        <v>#REF!</v>
      </c>
      <c r="E14" s="67" t="e">
        <f>IF(Upitnik!#REF!=9,'Sectors - Subsectors'!K15,IF(Upitnik!#REF!=10,'Sectors - Subsectors'!L15,IF(Upitnik!#REF!=11,'Sectors - Subsectors'!M15,IF(Upitnik!#REF!=12,'Sectors - Subsectors'!N15,IF(Upitnik!#REF!=13,'Sectors - Subsectors'!O15,IF(Upitnik!#REF!=14,'Sectors - Subsectors'!P15,IF(Upitnik!#REF!=15,'Sectors - Subsectors'!Q15,IF(Upitnik!#REF!=16,'Sectors - Subsectors'!R15,F14))))))))</f>
        <v>#REF!</v>
      </c>
      <c r="F14" s="67" t="e">
        <f>IF(Upitnik!#REF!=17,'Sectors - Subsectors'!S15,IF(Upitnik!#REF!=18,'Sectors - Subsectors'!T15,A14))</f>
        <v>#REF!</v>
      </c>
      <c r="G14" s="67" t="e">
        <f>IF(Upitnik!#REF!=1,'Sectors - Subsectors'!C15,IF(Upitnik!#REF!=2,'Sectors - Subsectors'!D15,IF(Upitnik!#REF!=3,'Sectors - Subsectors'!E15,IF(Upitnik!#REF!=4,'Sectors - Subsectors'!F15,IF(Upitnik!#REF!=5,'Sectors - Subsectors'!G15,IF(Upitnik!#REF!=6,'Sectors - Subsectors'!H15,IF(Upitnik!#REF!=7,'Sectors - Subsectors'!I15,IF(Upitnik!#REF!=8,'Sectors - Subsectors'!J15,H14))))))))</f>
        <v>#REF!</v>
      </c>
      <c r="H14" s="67" t="e">
        <f>IF(Upitnik!#REF!=9,'Sectors - Subsectors'!K15,IF(Upitnik!#REF!=10,'Sectors - Subsectors'!L15,IF(Upitnik!#REF!=11,'Sectors - Subsectors'!M15,IF(Upitnik!#REF!=12,'Sectors - Subsectors'!N15,IF(Upitnik!#REF!=13,'Sectors - Subsectors'!O15,IF(Upitnik!#REF!=14,'Sectors - Subsectors'!P15,IF(Upitnik!#REF!=15,'Sectors - Subsectors'!Q14,IF(Upitnik!#REF!=16,'Sectors - Subsectors'!R15,I14))))))))</f>
        <v>#REF!</v>
      </c>
      <c r="I14" s="67" t="e">
        <f>IF(Upitnik!#REF!=17,'Sectors - Subsectors'!S15,IF(Upitnik!#REF!=18,'Sectors - Subsectors'!T15,D14))</f>
        <v>#REF!</v>
      </c>
      <c r="J14" s="67" t="e">
        <f>IF(Upitnik!#REF!=1,'Sectors - Subsectors'!C15,IF(Upitnik!#REF!=2,'Sectors - Subsectors'!D15,IF(Upitnik!#REF!=3,'Sectors - Subsectors'!E15,IF(Upitnik!#REF!=4,'Sectors - Subsectors'!F15,IF(Upitnik!#REF!=5,'Sectors - Subsectors'!G15,IF(Upitnik!#REF!=6,'Sectors - Subsectors'!H15,IF(Upitnik!#REF!=7,'Sectors - Subsectors'!I15,IF(Upitnik!#REF!=8,'Sectors - Subsectors'!J15,K14))))))))</f>
        <v>#REF!</v>
      </c>
      <c r="K14" s="67" t="e">
        <f>IF(Upitnik!#REF!=9,'Sectors - Subsectors'!K15,IF(Upitnik!#REF!=10,'Sectors - Subsectors'!L15,IF(Upitnik!#REF!=11,'Sectors - Subsectors'!M15,IF(Upitnik!#REF!=12,'Sectors - Subsectors'!N15,IF(Upitnik!#REF!=13,'Sectors - Subsectors'!O15,IF(Upitnik!#REF!=14,'Sectors - Subsectors'!P15,IF(Upitnik!#REF!=15,'Sectors - Subsectors'!Q15,IF(Upitnik!#REF!=16,'Sectors - Subsectors'!R15,L14))))))))</f>
        <v>#REF!</v>
      </c>
      <c r="L14" s="67" t="e">
        <f>IF(Upitnik!#REF!=17,'Sectors - Subsectors'!S15,IF(Upitnik!#REF!=18,'Sectors - Subsectors'!T15,A14))</f>
        <v>#REF!</v>
      </c>
    </row>
    <row r="15" spans="1:12" x14ac:dyDescent="0.25">
      <c r="A15" s="67" t="e">
        <f>IF(Upitnik!#REF!=1,'Sectors - Subsectors'!C16,IF(Upitnik!#REF!=2,'Sectors - Subsectors'!D16,IF(Upitnik!#REF!=3,'Sectors - Subsectors'!E16,IF(Upitnik!#REF!=4,'Sectors - Subsectors'!F16,IF(Upitnik!#REF!=5,'Sectors - Subsectors'!G16,IF(Upitnik!#REF!=6,'Sectors - Subsectors'!H16,IF(Upitnik!#REF!=7,'Sectors - Subsectors'!I16,IF(Upitnik!#REF!=8,'Sectors - Subsectors'!J16,B15))))))))</f>
        <v>#REF!</v>
      </c>
      <c r="B15" s="67" t="e">
        <f>IF(Upitnik!#REF!=9,'Sectors - Subsectors'!K16,IF(Upitnik!#REF!=10,'Sectors - Subsectors'!L16,IF(Upitnik!#REF!=11,'Sectors - Subsectors'!M16,IF(Upitnik!#REF!=12,'Sectors - Subsectors'!N16,IF(Upitnik!#REF!=13,'Sectors - Subsectors'!O16,IF(Upitnik!#REF!=14,'Sectors - Subsectors'!P16,IF(Upitnik!#REF!=15,'Sectors - Subsectors'!Q15,IF(Upitnik!#REF!=16,'Sectors - Subsectors'!R16,C15))))))))</f>
        <v>#REF!</v>
      </c>
      <c r="C15" s="67" t="e">
        <f>IF(Upitnik!#REF!=17,'Sectors - Subsectors'!S16,IF(Upitnik!#REF!=18,'Sectors - Subsectors'!T16," "))</f>
        <v>#REF!</v>
      </c>
      <c r="D15" s="67" t="e">
        <f>IF(Upitnik!#REF!=1,'Sectors - Subsectors'!C16,IF(Upitnik!#REF!=2,'Sectors - Subsectors'!D16,IF(Upitnik!#REF!=3,'Sectors - Subsectors'!E16,IF(Upitnik!#REF!=4,'Sectors - Subsectors'!F16,IF(Upitnik!#REF!=5,'Sectors - Subsectors'!G16,IF(Upitnik!#REF!=6,'Sectors - Subsectors'!H16,IF(Upitnik!#REF!=7,'Sectors - Subsectors'!I16,IF(Upitnik!#REF!=8,'Sectors - Subsectors'!J16,E15))))))))</f>
        <v>#REF!</v>
      </c>
      <c r="E15" s="67" t="e">
        <f>IF(Upitnik!#REF!=9,'Sectors - Subsectors'!K16,IF(Upitnik!#REF!=10,'Sectors - Subsectors'!L16,IF(Upitnik!#REF!=11,'Sectors - Subsectors'!M16,IF(Upitnik!#REF!=12,'Sectors - Subsectors'!N16,IF(Upitnik!#REF!=13,'Sectors - Subsectors'!O16,IF(Upitnik!#REF!=14,'Sectors - Subsectors'!P16,IF(Upitnik!#REF!=15,'Sectors - Subsectors'!Q16,IF(Upitnik!#REF!=16,'Sectors - Subsectors'!R16,F15))))))))</f>
        <v>#REF!</v>
      </c>
      <c r="F15" s="67" t="e">
        <f>IF(Upitnik!#REF!=17,'Sectors - Subsectors'!S16,IF(Upitnik!#REF!=18,'Sectors - Subsectors'!T16,A15))</f>
        <v>#REF!</v>
      </c>
      <c r="G15" s="67" t="e">
        <f>IF(Upitnik!#REF!=1,'Sectors - Subsectors'!C16,IF(Upitnik!#REF!=2,'Sectors - Subsectors'!D16,IF(Upitnik!#REF!=3,'Sectors - Subsectors'!E16,IF(Upitnik!#REF!=4,'Sectors - Subsectors'!F16,IF(Upitnik!#REF!=5,'Sectors - Subsectors'!G16,IF(Upitnik!#REF!=6,'Sectors - Subsectors'!H16,IF(Upitnik!#REF!=7,'Sectors - Subsectors'!I16,IF(Upitnik!#REF!=8,'Sectors - Subsectors'!J16,H15))))))))</f>
        <v>#REF!</v>
      </c>
      <c r="H15" s="67" t="e">
        <f>IF(Upitnik!#REF!=9,'Sectors - Subsectors'!K16,IF(Upitnik!#REF!=10,'Sectors - Subsectors'!L16,IF(Upitnik!#REF!=11,'Sectors - Subsectors'!M16,IF(Upitnik!#REF!=12,'Sectors - Subsectors'!N16,IF(Upitnik!#REF!=13,'Sectors - Subsectors'!O16,IF(Upitnik!#REF!=14,'Sectors - Subsectors'!P16,IF(Upitnik!#REF!=15,'Sectors - Subsectors'!Q15,IF(Upitnik!#REF!=16,'Sectors - Subsectors'!R16,I15))))))))</f>
        <v>#REF!</v>
      </c>
      <c r="I15" s="67" t="e">
        <f>IF(Upitnik!#REF!=17,'Sectors - Subsectors'!S16,IF(Upitnik!#REF!=18,'Sectors - Subsectors'!T16,D15))</f>
        <v>#REF!</v>
      </c>
      <c r="J15" s="67" t="e">
        <f>IF(Upitnik!#REF!=1,'Sectors - Subsectors'!C16,IF(Upitnik!#REF!=2,'Sectors - Subsectors'!D16,IF(Upitnik!#REF!=3,'Sectors - Subsectors'!E16,IF(Upitnik!#REF!=4,'Sectors - Subsectors'!F16,IF(Upitnik!#REF!=5,'Sectors - Subsectors'!G16,IF(Upitnik!#REF!=6,'Sectors - Subsectors'!H16,IF(Upitnik!#REF!=7,'Sectors - Subsectors'!I16,IF(Upitnik!#REF!=8,'Sectors - Subsectors'!J16,K15))))))))</f>
        <v>#REF!</v>
      </c>
      <c r="K15" s="67" t="e">
        <f>IF(Upitnik!#REF!=9,'Sectors - Subsectors'!K16,IF(Upitnik!#REF!=10,'Sectors - Subsectors'!L16,IF(Upitnik!#REF!=11,'Sectors - Subsectors'!M16,IF(Upitnik!#REF!=12,'Sectors - Subsectors'!N16,IF(Upitnik!#REF!=13,'Sectors - Subsectors'!O16,IF(Upitnik!#REF!=14,'Sectors - Subsectors'!P16,IF(Upitnik!#REF!=15,'Sectors - Subsectors'!Q16,IF(Upitnik!#REF!=16,'Sectors - Subsectors'!R16,L15))))))))</f>
        <v>#REF!</v>
      </c>
      <c r="L15" s="67" t="e">
        <f>IF(Upitnik!#REF!=17,'Sectors - Subsectors'!S16,IF(Upitnik!#REF!=18,'Sectors - Subsectors'!T16,A15))</f>
        <v>#REF!</v>
      </c>
    </row>
    <row r="16" spans="1:12" x14ac:dyDescent="0.25">
      <c r="A16" s="67" t="e">
        <f>IF(Upitnik!#REF!=1,'Sectors - Subsectors'!C17,IF(Upitnik!#REF!=2,'Sectors - Subsectors'!D17,IF(Upitnik!#REF!=3,'Sectors - Subsectors'!E17,IF(Upitnik!#REF!=4,'Sectors - Subsectors'!F17,IF(Upitnik!#REF!=5,'Sectors - Subsectors'!G17,IF(Upitnik!#REF!=6,'Sectors - Subsectors'!H17,IF(Upitnik!#REF!=7,'Sectors - Subsectors'!I17,IF(Upitnik!#REF!=8,'Sectors - Subsectors'!J17,B16))))))))</f>
        <v>#REF!</v>
      </c>
      <c r="B16" s="67" t="e">
        <f>IF(Upitnik!#REF!=9,'Sectors - Subsectors'!K17,IF(Upitnik!#REF!=10,'Sectors - Subsectors'!L17,IF(Upitnik!#REF!=11,'Sectors - Subsectors'!M17,IF(Upitnik!#REF!=12,'Sectors - Subsectors'!N17,IF(Upitnik!#REF!=13,'Sectors - Subsectors'!O17,IF(Upitnik!#REF!=14,'Sectors - Subsectors'!P17,IF(Upitnik!#REF!=15,'Sectors - Subsectors'!Q16,IF(Upitnik!#REF!=16,'Sectors - Subsectors'!R17,C16))))))))</f>
        <v>#REF!</v>
      </c>
      <c r="C16" s="67" t="e">
        <f>IF(Upitnik!#REF!=17,'Sectors - Subsectors'!S17,IF(Upitnik!#REF!=18,'Sectors - Subsectors'!T17," "))</f>
        <v>#REF!</v>
      </c>
      <c r="D16" s="67" t="e">
        <f>IF(Upitnik!#REF!=1,'Sectors - Subsectors'!C17,IF(Upitnik!#REF!=2,'Sectors - Subsectors'!D17,IF(Upitnik!#REF!=3,'Sectors - Subsectors'!E17,IF(Upitnik!#REF!=4,'Sectors - Subsectors'!F17,IF(Upitnik!#REF!=5,'Sectors - Subsectors'!G17,IF(Upitnik!#REF!=6,'Sectors - Subsectors'!H17,IF(Upitnik!#REF!=7,'Sectors - Subsectors'!I17,IF(Upitnik!#REF!=8,'Sectors - Subsectors'!J17,E16))))))))</f>
        <v>#REF!</v>
      </c>
      <c r="E16" s="67" t="e">
        <f>IF(Upitnik!#REF!=9,'Sectors - Subsectors'!K17,IF(Upitnik!#REF!=10,'Sectors - Subsectors'!L17,IF(Upitnik!#REF!=11,'Sectors - Subsectors'!M17,IF(Upitnik!#REF!=12,'Sectors - Subsectors'!N17,IF(Upitnik!#REF!=13,'Sectors - Subsectors'!O17,IF(Upitnik!#REF!=14,'Sectors - Subsectors'!P17,IF(Upitnik!#REF!=15,'Sectors - Subsectors'!Q17,IF(Upitnik!#REF!=16,'Sectors - Subsectors'!R17,F16))))))))</f>
        <v>#REF!</v>
      </c>
      <c r="F16" s="67" t="e">
        <f>IF(Upitnik!#REF!=17,'Sectors - Subsectors'!S17,IF(Upitnik!#REF!=18,'Sectors - Subsectors'!T17,A16))</f>
        <v>#REF!</v>
      </c>
      <c r="G16" s="67" t="e">
        <f>IF(Upitnik!#REF!=1,'Sectors - Subsectors'!C17,IF(Upitnik!#REF!=2,'Sectors - Subsectors'!D17,IF(Upitnik!#REF!=3,'Sectors - Subsectors'!E17,IF(Upitnik!#REF!=4,'Sectors - Subsectors'!F17,IF(Upitnik!#REF!=5,'Sectors - Subsectors'!G17,IF(Upitnik!#REF!=6,'Sectors - Subsectors'!H17,IF(Upitnik!#REF!=7,'Sectors - Subsectors'!I17,IF(Upitnik!#REF!=8,'Sectors - Subsectors'!J17,H16))))))))</f>
        <v>#REF!</v>
      </c>
      <c r="H16" s="67" t="e">
        <f>IF(Upitnik!#REF!=9,'Sectors - Subsectors'!K17,IF(Upitnik!#REF!=10,'Sectors - Subsectors'!L17,IF(Upitnik!#REF!=11,'Sectors - Subsectors'!M17,IF(Upitnik!#REF!=12,'Sectors - Subsectors'!N17,IF(Upitnik!#REF!=13,'Sectors - Subsectors'!O17,IF(Upitnik!#REF!=14,'Sectors - Subsectors'!P17,IF(Upitnik!#REF!=15,'Sectors - Subsectors'!Q16,IF(Upitnik!#REF!=16,'Sectors - Subsectors'!R17,I16))))))))</f>
        <v>#REF!</v>
      </c>
      <c r="I16" s="67" t="e">
        <f>IF(Upitnik!#REF!=17,'Sectors - Subsectors'!S17,IF(Upitnik!#REF!=18,'Sectors - Subsectors'!T17,D16))</f>
        <v>#REF!</v>
      </c>
      <c r="J16" s="67" t="e">
        <f>IF(Upitnik!#REF!=1,'Sectors - Subsectors'!C17,IF(Upitnik!#REF!=2,'Sectors - Subsectors'!D17,IF(Upitnik!#REF!=3,'Sectors - Subsectors'!E17,IF(Upitnik!#REF!=4,'Sectors - Subsectors'!F17,IF(Upitnik!#REF!=5,'Sectors - Subsectors'!G17,IF(Upitnik!#REF!=6,'Sectors - Subsectors'!H17,IF(Upitnik!#REF!=7,'Sectors - Subsectors'!I17,IF(Upitnik!#REF!=8,'Sectors - Subsectors'!J17,K16))))))))</f>
        <v>#REF!</v>
      </c>
      <c r="K16" s="67" t="e">
        <f>IF(Upitnik!#REF!=9,'Sectors - Subsectors'!K17,IF(Upitnik!#REF!=10,'Sectors - Subsectors'!L17,IF(Upitnik!#REF!=11,'Sectors - Subsectors'!M17,IF(Upitnik!#REF!=12,'Sectors - Subsectors'!N17,IF(Upitnik!#REF!=13,'Sectors - Subsectors'!O17,IF(Upitnik!#REF!=14,'Sectors - Subsectors'!P17,IF(Upitnik!#REF!=15,'Sectors - Subsectors'!Q17,IF(Upitnik!#REF!=16,'Sectors - Subsectors'!R17,L16))))))))</f>
        <v>#REF!</v>
      </c>
      <c r="L16" s="67" t="e">
        <f>IF(Upitnik!#REF!=17,'Sectors - Subsectors'!S17,IF(Upitnik!#REF!=18,'Sectors - Subsectors'!T17,A16))</f>
        <v>#REF!</v>
      </c>
    </row>
    <row r="17" spans="1:12" x14ac:dyDescent="0.25">
      <c r="A17" s="67" t="e">
        <f>IF(Upitnik!#REF!=1,'Sectors - Subsectors'!C18,IF(Upitnik!#REF!=2,'Sectors - Subsectors'!D18,IF(Upitnik!#REF!=3,'Sectors - Subsectors'!E18,IF(Upitnik!#REF!=4,'Sectors - Subsectors'!F18,IF(Upitnik!#REF!=5,'Sectors - Subsectors'!G18,IF(Upitnik!#REF!=6,'Sectors - Subsectors'!H18,IF(Upitnik!#REF!=7,'Sectors - Subsectors'!I18,IF(Upitnik!#REF!=8,'Sectors - Subsectors'!J18,B17))))))))</f>
        <v>#REF!</v>
      </c>
      <c r="B17" s="67" t="e">
        <f>IF(Upitnik!#REF!=9,'Sectors - Subsectors'!K18,IF(Upitnik!#REF!=10,'Sectors - Subsectors'!L18,IF(Upitnik!#REF!=11,'Sectors - Subsectors'!M18,IF(Upitnik!#REF!=12,'Sectors - Subsectors'!N18,IF(Upitnik!#REF!=13,'Sectors - Subsectors'!O18,IF(Upitnik!#REF!=14,'Sectors - Subsectors'!P18,IF(Upitnik!#REF!=15,'Sectors - Subsectors'!Q17,IF(Upitnik!#REF!=16,'Sectors - Subsectors'!R18,C17))))))))</f>
        <v>#REF!</v>
      </c>
      <c r="C17" s="67" t="e">
        <f>IF(Upitnik!#REF!=17,'Sectors - Subsectors'!S18,IF(Upitnik!#REF!=18,'Sectors - Subsectors'!T18," "))</f>
        <v>#REF!</v>
      </c>
      <c r="D17" s="67" t="e">
        <f>IF(Upitnik!#REF!=1,'Sectors - Subsectors'!C18,IF(Upitnik!#REF!=2,'Sectors - Subsectors'!D18,IF(Upitnik!#REF!=3,'Sectors - Subsectors'!E18,IF(Upitnik!#REF!=4,'Sectors - Subsectors'!F18,IF(Upitnik!#REF!=5,'Sectors - Subsectors'!G18,IF(Upitnik!#REF!=6,'Sectors - Subsectors'!H18,IF(Upitnik!#REF!=7,'Sectors - Subsectors'!I18,IF(Upitnik!#REF!=8,'Sectors - Subsectors'!J18,E17))))))))</f>
        <v>#REF!</v>
      </c>
      <c r="E17" s="67" t="e">
        <f>IF(Upitnik!#REF!=9,'Sectors - Subsectors'!K18,IF(Upitnik!#REF!=10,'Sectors - Subsectors'!L18,IF(Upitnik!#REF!=11,'Sectors - Subsectors'!M18,IF(Upitnik!#REF!=12,'Sectors - Subsectors'!N18,IF(Upitnik!#REF!=13,'Sectors - Subsectors'!O18,IF(Upitnik!#REF!=14,'Sectors - Subsectors'!P18,IF(Upitnik!#REF!=15,'Sectors - Subsectors'!Q18,IF(Upitnik!#REF!=16,'Sectors - Subsectors'!R18,F17))))))))</f>
        <v>#REF!</v>
      </c>
      <c r="F17" s="67" t="e">
        <f>IF(Upitnik!#REF!=17,'Sectors - Subsectors'!S18,IF(Upitnik!#REF!=18,'Sectors - Subsectors'!T18,A17))</f>
        <v>#REF!</v>
      </c>
      <c r="G17" s="67" t="e">
        <f>IF(Upitnik!#REF!=1,'Sectors - Subsectors'!C18,IF(Upitnik!#REF!=2,'Sectors - Subsectors'!D18,IF(Upitnik!#REF!=3,'Sectors - Subsectors'!E18,IF(Upitnik!#REF!=4,'Sectors - Subsectors'!F18,IF(Upitnik!#REF!=5,'Sectors - Subsectors'!G18,IF(Upitnik!#REF!=6,'Sectors - Subsectors'!H18,IF(Upitnik!#REF!=7,'Sectors - Subsectors'!I18,IF(Upitnik!#REF!=8,'Sectors - Subsectors'!J18,H17))))))))</f>
        <v>#REF!</v>
      </c>
      <c r="H17" s="67" t="e">
        <f>IF(Upitnik!#REF!=9,'Sectors - Subsectors'!K18,IF(Upitnik!#REF!=10,'Sectors - Subsectors'!L18,IF(Upitnik!#REF!=11,'Sectors - Subsectors'!M18,IF(Upitnik!#REF!=12,'Sectors - Subsectors'!N18,IF(Upitnik!#REF!=13,'Sectors - Subsectors'!O18,IF(Upitnik!#REF!=14,'Sectors - Subsectors'!P18,IF(Upitnik!#REF!=15,'Sectors - Subsectors'!Q17,IF(Upitnik!#REF!=16,'Sectors - Subsectors'!R18,I17))))))))</f>
        <v>#REF!</v>
      </c>
      <c r="I17" s="67" t="e">
        <f>IF(Upitnik!#REF!=17,'Sectors - Subsectors'!S18,IF(Upitnik!#REF!=18,'Sectors - Subsectors'!T18,D17))</f>
        <v>#REF!</v>
      </c>
      <c r="J17" s="67" t="e">
        <f>IF(Upitnik!#REF!=1,'Sectors - Subsectors'!C18,IF(Upitnik!#REF!=2,'Sectors - Subsectors'!D18,IF(Upitnik!#REF!=3,'Sectors - Subsectors'!E18,IF(Upitnik!#REF!=4,'Sectors - Subsectors'!F18,IF(Upitnik!#REF!=5,'Sectors - Subsectors'!G18,IF(Upitnik!#REF!=6,'Sectors - Subsectors'!H18,IF(Upitnik!#REF!=7,'Sectors - Subsectors'!I18,IF(Upitnik!#REF!=8,'Sectors - Subsectors'!J18,K17))))))))</f>
        <v>#REF!</v>
      </c>
      <c r="K17" s="67" t="e">
        <f>IF(Upitnik!#REF!=9,'Sectors - Subsectors'!K18,IF(Upitnik!#REF!=10,'Sectors - Subsectors'!L18,IF(Upitnik!#REF!=11,'Sectors - Subsectors'!M18,IF(Upitnik!#REF!=12,'Sectors - Subsectors'!N18,IF(Upitnik!#REF!=13,'Sectors - Subsectors'!O18,IF(Upitnik!#REF!=14,'Sectors - Subsectors'!P18,IF(Upitnik!#REF!=15,'Sectors - Subsectors'!Q18,IF(Upitnik!#REF!=16,'Sectors - Subsectors'!R18,L17))))))))</f>
        <v>#REF!</v>
      </c>
      <c r="L17" s="67" t="e">
        <f>IF(Upitnik!#REF!=17,'Sectors - Subsectors'!S18,IF(Upitnik!#REF!=18,'Sectors - Subsectors'!T18,A17))</f>
        <v>#REF!</v>
      </c>
    </row>
    <row r="18" spans="1:12" x14ac:dyDescent="0.25">
      <c r="A18" s="67" t="e">
        <f>IF(Upitnik!#REF!=1,'Sectors - Subsectors'!C19,IF(Upitnik!#REF!=2,'Sectors - Subsectors'!D19,IF(Upitnik!#REF!=3,'Sectors - Subsectors'!E19,IF(Upitnik!#REF!=4,'Sectors - Subsectors'!F19,IF(Upitnik!#REF!=5,'Sectors - Subsectors'!G19,IF(Upitnik!#REF!=6,'Sectors - Subsectors'!H19,IF(Upitnik!#REF!=7,'Sectors - Subsectors'!I19,IF(Upitnik!#REF!=8,'Sectors - Subsectors'!J19,B18))))))))</f>
        <v>#REF!</v>
      </c>
      <c r="B18" s="67" t="e">
        <f>IF(Upitnik!#REF!=9,'Sectors - Subsectors'!K19,IF(Upitnik!#REF!=10,'Sectors - Subsectors'!L19,IF(Upitnik!#REF!=11,'Sectors - Subsectors'!M19,IF(Upitnik!#REF!=12,'Sectors - Subsectors'!N19,IF(Upitnik!#REF!=13,'Sectors - Subsectors'!O19,IF(Upitnik!#REF!=14,'Sectors - Subsectors'!P19,IF(Upitnik!#REF!=15,'Sectors - Subsectors'!Q18,IF(Upitnik!#REF!=16,'Sectors - Subsectors'!R19,C18))))))))</f>
        <v>#REF!</v>
      </c>
      <c r="C18" s="67" t="e">
        <f>IF(Upitnik!#REF!=17,'Sectors - Subsectors'!S19,IF(Upitnik!#REF!=18,'Sectors - Subsectors'!T19," "))</f>
        <v>#REF!</v>
      </c>
      <c r="D18" s="67" t="e">
        <f>IF(Upitnik!#REF!=1,'Sectors - Subsectors'!C19,IF(Upitnik!#REF!=2,'Sectors - Subsectors'!D19,IF(Upitnik!#REF!=3,'Sectors - Subsectors'!E19,IF(Upitnik!#REF!=4,'Sectors - Subsectors'!F19,IF(Upitnik!#REF!=5,'Sectors - Subsectors'!G19,IF(Upitnik!#REF!=6,'Sectors - Subsectors'!H19,IF(Upitnik!#REF!=7,'Sectors - Subsectors'!I19,IF(Upitnik!#REF!=8,'Sectors - Subsectors'!J19,E18))))))))</f>
        <v>#REF!</v>
      </c>
      <c r="E18" s="67" t="e">
        <f>IF(Upitnik!#REF!=9,'Sectors - Subsectors'!K19,IF(Upitnik!#REF!=10,'Sectors - Subsectors'!L19,IF(Upitnik!#REF!=11,'Sectors - Subsectors'!M19,IF(Upitnik!#REF!=12,'Sectors - Subsectors'!N19,IF(Upitnik!#REF!=13,'Sectors - Subsectors'!O19,IF(Upitnik!#REF!=14,'Sectors - Subsectors'!P19,IF(Upitnik!#REF!=15,'Sectors - Subsectors'!Q19,IF(Upitnik!#REF!=16,'Sectors - Subsectors'!R19,F18))))))))</f>
        <v>#REF!</v>
      </c>
      <c r="F18" s="67" t="e">
        <f>IF(Upitnik!#REF!=17,'Sectors - Subsectors'!S19,IF(Upitnik!#REF!=18,'Sectors - Subsectors'!T19,A18))</f>
        <v>#REF!</v>
      </c>
      <c r="G18" s="67" t="e">
        <f>IF(Upitnik!#REF!=1,'Sectors - Subsectors'!C19,IF(Upitnik!#REF!=2,'Sectors - Subsectors'!D19,IF(Upitnik!#REF!=3,'Sectors - Subsectors'!E19,IF(Upitnik!#REF!=4,'Sectors - Subsectors'!F19,IF(Upitnik!#REF!=5,'Sectors - Subsectors'!G19,IF(Upitnik!#REF!=6,'Sectors - Subsectors'!H19,IF(Upitnik!#REF!=7,'Sectors - Subsectors'!I19,IF(Upitnik!#REF!=8,'Sectors - Subsectors'!J19,H18))))))))</f>
        <v>#REF!</v>
      </c>
      <c r="H18" s="67" t="e">
        <f>IF(Upitnik!#REF!=9,'Sectors - Subsectors'!K19,IF(Upitnik!#REF!=10,'Sectors - Subsectors'!L19,IF(Upitnik!#REF!=11,'Sectors - Subsectors'!M19,IF(Upitnik!#REF!=12,'Sectors - Subsectors'!N19,IF(Upitnik!#REF!=13,'Sectors - Subsectors'!O19,IF(Upitnik!#REF!=14,'Sectors - Subsectors'!P19,IF(Upitnik!#REF!=15,'Sectors - Subsectors'!Q18,IF(Upitnik!#REF!=16,'Sectors - Subsectors'!R19,I18))))))))</f>
        <v>#REF!</v>
      </c>
      <c r="I18" s="67" t="e">
        <f>IF(Upitnik!#REF!=17,'Sectors - Subsectors'!S19,IF(Upitnik!#REF!=18,'Sectors - Subsectors'!T19,D18))</f>
        <v>#REF!</v>
      </c>
      <c r="J18" s="67" t="e">
        <f>IF(Upitnik!#REF!=1,'Sectors - Subsectors'!C19,IF(Upitnik!#REF!=2,'Sectors - Subsectors'!D19,IF(Upitnik!#REF!=3,'Sectors - Subsectors'!E19,IF(Upitnik!#REF!=4,'Sectors - Subsectors'!F19,IF(Upitnik!#REF!=5,'Sectors - Subsectors'!G19,IF(Upitnik!#REF!=6,'Sectors - Subsectors'!H19,IF(Upitnik!#REF!=7,'Sectors - Subsectors'!I19,IF(Upitnik!#REF!=8,'Sectors - Subsectors'!J19,K18))))))))</f>
        <v>#REF!</v>
      </c>
      <c r="K18" s="67" t="e">
        <f>IF(Upitnik!#REF!=9,'Sectors - Subsectors'!K19,IF(Upitnik!#REF!=10,'Sectors - Subsectors'!L19,IF(Upitnik!#REF!=11,'Sectors - Subsectors'!M19,IF(Upitnik!#REF!=12,'Sectors - Subsectors'!N19,IF(Upitnik!#REF!=13,'Sectors - Subsectors'!O19,IF(Upitnik!#REF!=14,'Sectors - Subsectors'!P19,IF(Upitnik!#REF!=15,'Sectors - Subsectors'!Q19,IF(Upitnik!#REF!=16,'Sectors - Subsectors'!R19,L18))))))))</f>
        <v>#REF!</v>
      </c>
      <c r="L18" s="67" t="e">
        <f>IF(Upitnik!#REF!=17,'Sectors - Subsectors'!S19,IF(Upitnik!#REF!=18,'Sectors - Subsectors'!T19,A18))</f>
        <v>#REF!</v>
      </c>
    </row>
    <row r="19" spans="1:12" x14ac:dyDescent="0.25">
      <c r="A19" s="67" t="e">
        <f>IF(Upitnik!#REF!=1,'Sectors - Subsectors'!C20,IF(Upitnik!#REF!=2,'Sectors - Subsectors'!D20,IF(Upitnik!#REF!=3,'Sectors - Subsectors'!E20,IF(Upitnik!#REF!=4,'Sectors - Subsectors'!F20,IF(Upitnik!#REF!=5,'Sectors - Subsectors'!G20,IF(Upitnik!#REF!=6,'Sectors - Subsectors'!H20,IF(Upitnik!#REF!=7,'Sectors - Subsectors'!I20,IF(Upitnik!#REF!=8,'Sectors - Subsectors'!J20,B19))))))))</f>
        <v>#REF!</v>
      </c>
      <c r="B19" s="67" t="e">
        <f>IF(Upitnik!#REF!=9,'Sectors - Subsectors'!K20,IF(Upitnik!#REF!=10,'Sectors - Subsectors'!L20,IF(Upitnik!#REF!=11,'Sectors - Subsectors'!M20,IF(Upitnik!#REF!=12,'Sectors - Subsectors'!N20,IF(Upitnik!#REF!=13,'Sectors - Subsectors'!O20,IF(Upitnik!#REF!=14,'Sectors - Subsectors'!P20,IF(Upitnik!#REF!=15,'Sectors - Subsectors'!Q19,IF(Upitnik!#REF!=16,'Sectors - Subsectors'!R20,C19))))))))</f>
        <v>#REF!</v>
      </c>
      <c r="C19" s="67" t="e">
        <f>IF(Upitnik!#REF!=17,'Sectors - Subsectors'!S20,IF(Upitnik!#REF!=18,'Sectors - Subsectors'!T20," "))</f>
        <v>#REF!</v>
      </c>
      <c r="D19" s="67" t="e">
        <f>IF(Upitnik!#REF!=1,'Sectors - Subsectors'!C20,IF(Upitnik!#REF!=2,'Sectors - Subsectors'!D20,IF(Upitnik!#REF!=3,'Sectors - Subsectors'!E20,IF(Upitnik!#REF!=4,'Sectors - Subsectors'!F20,IF(Upitnik!#REF!=5,'Sectors - Subsectors'!G20,IF(Upitnik!#REF!=6,'Sectors - Subsectors'!H20,IF(Upitnik!#REF!=7,'Sectors - Subsectors'!I20,IF(Upitnik!#REF!=8,'Sectors - Subsectors'!J20,E19))))))))</f>
        <v>#REF!</v>
      </c>
      <c r="E19" s="67" t="e">
        <f>IF(Upitnik!#REF!=9,'Sectors - Subsectors'!K20,IF(Upitnik!#REF!=10,'Sectors - Subsectors'!L20,IF(Upitnik!#REF!=11,'Sectors - Subsectors'!M20,IF(Upitnik!#REF!=12,'Sectors - Subsectors'!N20,IF(Upitnik!#REF!=13,'Sectors - Subsectors'!O20,IF(Upitnik!#REF!=14,'Sectors - Subsectors'!P20,IF(Upitnik!#REF!=15,'Sectors - Subsectors'!Q20,IF(Upitnik!#REF!=16,'Sectors - Subsectors'!R20,F19))))))))</f>
        <v>#REF!</v>
      </c>
      <c r="F19" s="67" t="e">
        <f>IF(Upitnik!#REF!=17,'Sectors - Subsectors'!S20,IF(Upitnik!#REF!=18,'Sectors - Subsectors'!T20,A19))</f>
        <v>#REF!</v>
      </c>
      <c r="G19" s="67" t="e">
        <f>IF(Upitnik!#REF!=1,'Sectors - Subsectors'!C20,IF(Upitnik!#REF!=2,'Sectors - Subsectors'!D20,IF(Upitnik!#REF!=3,'Sectors - Subsectors'!E20,IF(Upitnik!#REF!=4,'Sectors - Subsectors'!F20,IF(Upitnik!#REF!=5,'Sectors - Subsectors'!G20,IF(Upitnik!#REF!=6,'Sectors - Subsectors'!H20,IF(Upitnik!#REF!=7,'Sectors - Subsectors'!I20,IF(Upitnik!#REF!=8,'Sectors - Subsectors'!J20,H19))))))))</f>
        <v>#REF!</v>
      </c>
      <c r="H19" s="67" t="e">
        <f>IF(Upitnik!#REF!=9,'Sectors - Subsectors'!K20,IF(Upitnik!#REF!=10,'Sectors - Subsectors'!L20,IF(Upitnik!#REF!=11,'Sectors - Subsectors'!M20,IF(Upitnik!#REF!=12,'Sectors - Subsectors'!N20,IF(Upitnik!#REF!=13,'Sectors - Subsectors'!O20,IF(Upitnik!#REF!=14,'Sectors - Subsectors'!P20,IF(Upitnik!#REF!=15,'Sectors - Subsectors'!Q19,IF(Upitnik!#REF!=16,'Sectors - Subsectors'!R20,I19))))))))</f>
        <v>#REF!</v>
      </c>
      <c r="I19" s="67" t="e">
        <f>IF(Upitnik!#REF!=17,'Sectors - Subsectors'!S20,IF(Upitnik!#REF!=18,'Sectors - Subsectors'!T20,D19))</f>
        <v>#REF!</v>
      </c>
      <c r="J19" s="67" t="e">
        <f>IF(Upitnik!#REF!=1,'Sectors - Subsectors'!C20,IF(Upitnik!#REF!=2,'Sectors - Subsectors'!D20,IF(Upitnik!#REF!=3,'Sectors - Subsectors'!E20,IF(Upitnik!#REF!=4,'Sectors - Subsectors'!F20,IF(Upitnik!#REF!=5,'Sectors - Subsectors'!G20,IF(Upitnik!#REF!=6,'Sectors - Subsectors'!H20,IF(Upitnik!#REF!=7,'Sectors - Subsectors'!I20,IF(Upitnik!#REF!=8,'Sectors - Subsectors'!J20,K19))))))))</f>
        <v>#REF!</v>
      </c>
      <c r="K19" s="67" t="e">
        <f>IF(Upitnik!#REF!=9,'Sectors - Subsectors'!K20,IF(Upitnik!#REF!=10,'Sectors - Subsectors'!L20,IF(Upitnik!#REF!=11,'Sectors - Subsectors'!M20,IF(Upitnik!#REF!=12,'Sectors - Subsectors'!N20,IF(Upitnik!#REF!=13,'Sectors - Subsectors'!O20,IF(Upitnik!#REF!=14,'Sectors - Subsectors'!P20,IF(Upitnik!#REF!=15,'Sectors - Subsectors'!Q20,IF(Upitnik!#REF!=16,'Sectors - Subsectors'!R20,L19))))))))</f>
        <v>#REF!</v>
      </c>
      <c r="L19" s="67" t="e">
        <f>IF(Upitnik!#REF!=17,'Sectors - Subsectors'!S20,IF(Upitnik!#REF!=18,'Sectors - Subsectors'!T20,A19))</f>
        <v>#REF!</v>
      </c>
    </row>
    <row r="20" spans="1:12" x14ac:dyDescent="0.25">
      <c r="A20" s="67" t="e">
        <f>IF(Upitnik!#REF!=1,'Sectors - Subsectors'!C21,IF(Upitnik!#REF!=2,'Sectors - Subsectors'!D21,IF(Upitnik!#REF!=3,'Sectors - Subsectors'!E21,IF(Upitnik!#REF!=4,'Sectors - Subsectors'!F21,IF(Upitnik!#REF!=5,'Sectors - Subsectors'!G21,IF(Upitnik!#REF!=6,'Sectors - Subsectors'!H21,IF(Upitnik!#REF!=7,'Sectors - Subsectors'!I21,IF(Upitnik!#REF!=8,'Sectors - Subsectors'!J21,B20))))))))</f>
        <v>#REF!</v>
      </c>
      <c r="B20" s="67" t="e">
        <f>IF(Upitnik!#REF!=9,'Sectors - Subsectors'!K21,IF(Upitnik!#REF!=10,'Sectors - Subsectors'!L21,IF(Upitnik!#REF!=11,'Sectors - Subsectors'!M21,IF(Upitnik!#REF!=12,'Sectors - Subsectors'!N21,IF(Upitnik!#REF!=13,'Sectors - Subsectors'!O21,IF(Upitnik!#REF!=14,'Sectors - Subsectors'!P21,IF(Upitnik!#REF!=15,'Sectors - Subsectors'!Q21,IF(Upitnik!#REF!=16,'Sectors - Subsectors'!R21,C20))))))))</f>
        <v>#REF!</v>
      </c>
      <c r="C20" s="67" t="e">
        <f>IF(Upitnik!#REF!=17,'Sectors - Subsectors'!S21,IF(Upitnik!#REF!=18,'Sectors - Subsectors'!T21," "))</f>
        <v>#REF!</v>
      </c>
      <c r="D20" s="67" t="e">
        <f>IF(Upitnik!#REF!=1,'Sectors - Subsectors'!C21,IF(Upitnik!#REF!=2,'Sectors - Subsectors'!D21,IF(Upitnik!#REF!=3,'Sectors - Subsectors'!E21,IF(Upitnik!#REF!=4,'Sectors - Subsectors'!F21,IF(Upitnik!#REF!=5,'Sectors - Subsectors'!G21,IF(Upitnik!#REF!=6,'Sectors - Subsectors'!H21,IF(Upitnik!#REF!=7,'Sectors - Subsectors'!I21,IF(Upitnik!#REF!=8,'Sectors - Subsectors'!J21,E20))))))))</f>
        <v>#REF!</v>
      </c>
      <c r="E20" s="67" t="e">
        <f>IF(Upitnik!#REF!=9,'Sectors - Subsectors'!K21,IF(Upitnik!#REF!=10,'Sectors - Subsectors'!L21,IF(Upitnik!#REF!=11,'Sectors - Subsectors'!M21,IF(Upitnik!#REF!=12,'Sectors - Subsectors'!N21,IF(Upitnik!#REF!=13,'Sectors - Subsectors'!O21,IF(Upitnik!#REF!=14,'Sectors - Subsectors'!P21,IF(Upitnik!#REF!=15,'Sectors - Subsectors'!Q21,IF(Upitnik!#REF!=16,'Sectors - Subsectors'!R21,F20))))))))</f>
        <v>#REF!</v>
      </c>
      <c r="F20" s="67" t="e">
        <f>IF(Upitnik!#REF!=17,'Sectors - Subsectors'!S21,IF(Upitnik!#REF!=18,'Sectors - Subsectors'!T21,A20))</f>
        <v>#REF!</v>
      </c>
      <c r="G20" s="67" t="e">
        <f>IF(Upitnik!#REF!=1,'Sectors - Subsectors'!C21,IF(Upitnik!#REF!=2,'Sectors - Subsectors'!D21,IF(Upitnik!#REF!=3,'Sectors - Subsectors'!E21,IF(Upitnik!#REF!=4,'Sectors - Subsectors'!F21,IF(Upitnik!#REF!=5,'Sectors - Subsectors'!G21,IF(Upitnik!#REF!=6,'Sectors - Subsectors'!H21,IF(Upitnik!#REF!=7,'Sectors - Subsectors'!I21,IF(Upitnik!#REF!=8,'Sectors - Subsectors'!J21,H20))))))))</f>
        <v>#REF!</v>
      </c>
      <c r="H20" s="67" t="e">
        <f>IF(Upitnik!#REF!=9,'Sectors - Subsectors'!K21,IF(Upitnik!#REF!=10,'Sectors - Subsectors'!L21,IF(Upitnik!#REF!=11,'Sectors - Subsectors'!M21,IF(Upitnik!#REF!=12,'Sectors - Subsectors'!N21,IF(Upitnik!#REF!=13,'Sectors - Subsectors'!O21,IF(Upitnik!#REF!=14,'Sectors - Subsectors'!P21,IF(Upitnik!#REF!=15,'Sectors - Subsectors'!Q21,IF(Upitnik!#REF!=16,'Sectors - Subsectors'!R21,I20))))))))</f>
        <v>#REF!</v>
      </c>
      <c r="I20" s="67" t="e">
        <f>IF(Upitnik!#REF!=17,'Sectors - Subsectors'!S21,IF(Upitnik!#REF!=18,'Sectors - Subsectors'!T21,D20))</f>
        <v>#REF!</v>
      </c>
      <c r="J20" s="67" t="e">
        <f>IF(Upitnik!#REF!=1,'Sectors - Subsectors'!C21,IF(Upitnik!#REF!=2,'Sectors - Subsectors'!D21,IF(Upitnik!#REF!=3,'Sectors - Subsectors'!E21,IF(Upitnik!#REF!=4,'Sectors - Subsectors'!F21,IF(Upitnik!#REF!=5,'Sectors - Subsectors'!G21,IF(Upitnik!#REF!=6,'Sectors - Subsectors'!H21,IF(Upitnik!#REF!=7,'Sectors - Subsectors'!I21,IF(Upitnik!#REF!=8,'Sectors - Subsectors'!J21,K20))))))))</f>
        <v>#REF!</v>
      </c>
      <c r="K20" s="67" t="e">
        <f>IF(Upitnik!#REF!=9,'Sectors - Subsectors'!K21,IF(Upitnik!#REF!=10,'Sectors - Subsectors'!L21,IF(Upitnik!#REF!=11,'Sectors - Subsectors'!M21,IF(Upitnik!#REF!=12,'Sectors - Subsectors'!N21,IF(Upitnik!#REF!=13,'Sectors - Subsectors'!O21,IF(Upitnik!#REF!=14,'Sectors - Subsectors'!P21,IF(Upitnik!#REF!=15,'Sectors - Subsectors'!Q21,IF(Upitnik!#REF!=16,'Sectors - Subsectors'!R21,L20))))))))</f>
        <v>#REF!</v>
      </c>
      <c r="L20" s="67" t="e">
        <f>IF(Upitnik!#REF!=17,'Sectors - Subsectors'!S21,IF(Upitnik!#REF!=18,'Sectors - Subsectors'!T21,A20))</f>
        <v>#REF!</v>
      </c>
    </row>
    <row r="21" spans="1:12" x14ac:dyDescent="0.25">
      <c r="A21" s="67" t="e">
        <f>IF(Upitnik!#REF!=1,'Sectors - Subsectors'!C22,IF(Upitnik!#REF!=2,'Sectors - Subsectors'!D22,IF(Upitnik!#REF!=3,'Sectors - Subsectors'!E22,IF(Upitnik!#REF!=4,'Sectors - Subsectors'!F22,IF(Upitnik!#REF!=5,'Sectors - Subsectors'!G22,IF(Upitnik!#REF!=6,'Sectors - Subsectors'!H22,IF(Upitnik!#REF!=7,'Sectors - Subsectors'!I22,IF(Upitnik!#REF!=8,'Sectors - Subsectors'!J22,B21))))))))</f>
        <v>#REF!</v>
      </c>
      <c r="B21" s="67" t="e">
        <f>IF(Upitnik!#REF!=9,'Sectors - Subsectors'!K22,IF(Upitnik!#REF!=10,'Sectors - Subsectors'!L22,IF(Upitnik!#REF!=11,'Sectors - Subsectors'!M22,IF(Upitnik!#REF!=12,'Sectors - Subsectors'!N22,IF(Upitnik!#REF!=13,'Sectors - Subsectors'!O22,IF(Upitnik!#REF!=14,'Sectors - Subsectors'!P22,IF(Upitnik!#REF!=15,'Sectors - Subsectors'!Q22,IF(Upitnik!#REF!=16,'Sectors - Subsectors'!R22,C21))))))))</f>
        <v>#REF!</v>
      </c>
      <c r="C21" s="67" t="e">
        <f>IF(Upitnik!#REF!=17,'Sectors - Subsectors'!S22,IF(Upitnik!#REF!=18,'Sectors - Subsectors'!T22," "))</f>
        <v>#REF!</v>
      </c>
      <c r="D21" s="67" t="e">
        <f>IF(Upitnik!#REF!=1,'Sectors - Subsectors'!C22,IF(Upitnik!#REF!=2,'Sectors - Subsectors'!D22,IF(Upitnik!#REF!=3,'Sectors - Subsectors'!E22,IF(Upitnik!#REF!=4,'Sectors - Subsectors'!F22,IF(Upitnik!#REF!=5,'Sectors - Subsectors'!G22,IF(Upitnik!#REF!=6,'Sectors - Subsectors'!H22,IF(Upitnik!#REF!=7,'Sectors - Subsectors'!I22,IF(Upitnik!#REF!=8,'Sectors - Subsectors'!J22,E21))))))))</f>
        <v>#REF!</v>
      </c>
      <c r="E21" s="67" t="e">
        <f>IF(Upitnik!#REF!=9,'Sectors - Subsectors'!K22,IF(Upitnik!#REF!=10,'Sectors - Subsectors'!L22,IF(Upitnik!#REF!=11,'Sectors - Subsectors'!M22,IF(Upitnik!#REF!=12,'Sectors - Subsectors'!N22,IF(Upitnik!#REF!=13,'Sectors - Subsectors'!O22,IF(Upitnik!#REF!=14,'Sectors - Subsectors'!P22,IF(Upitnik!#REF!=15,'Sectors - Subsectors'!Q22,IF(Upitnik!#REF!=16,'Sectors - Subsectors'!R22,F21))))))))</f>
        <v>#REF!</v>
      </c>
      <c r="F21" s="67" t="e">
        <f>IF(Upitnik!#REF!=17,'Sectors - Subsectors'!S22,IF(Upitnik!#REF!=18,'Sectors - Subsectors'!T22,A21))</f>
        <v>#REF!</v>
      </c>
      <c r="G21" s="67" t="e">
        <f>IF(Upitnik!#REF!=1,'Sectors - Subsectors'!C22,IF(Upitnik!#REF!=2,'Sectors - Subsectors'!D22,IF(Upitnik!#REF!=3,'Sectors - Subsectors'!E22,IF(Upitnik!#REF!=4,'Sectors - Subsectors'!F22,IF(Upitnik!#REF!=5,'Sectors - Subsectors'!G22,IF(Upitnik!#REF!=6,'Sectors - Subsectors'!H22,IF(Upitnik!#REF!=7,'Sectors - Subsectors'!I22,IF(Upitnik!#REF!=8,'Sectors - Subsectors'!J22,H21))))))))</f>
        <v>#REF!</v>
      </c>
      <c r="H21" s="67" t="e">
        <f>IF(Upitnik!#REF!=9,'Sectors - Subsectors'!K22,IF(Upitnik!#REF!=10,'Sectors - Subsectors'!L22,IF(Upitnik!#REF!=11,'Sectors - Subsectors'!M22,IF(Upitnik!#REF!=12,'Sectors - Subsectors'!N22,IF(Upitnik!#REF!=13,'Sectors - Subsectors'!O22,IF(Upitnik!#REF!=14,'Sectors - Subsectors'!P22,IF(Upitnik!#REF!=15,'Sectors - Subsectors'!Q22,IF(Upitnik!#REF!=16,'Sectors - Subsectors'!R22,I21))))))))</f>
        <v>#REF!</v>
      </c>
      <c r="I21" s="67" t="e">
        <f>IF(Upitnik!#REF!=17,'Sectors - Subsectors'!S22,IF(Upitnik!#REF!=18,'Sectors - Subsectors'!T22,D21))</f>
        <v>#REF!</v>
      </c>
      <c r="J21" s="67" t="e">
        <f>IF(Upitnik!#REF!=1,'Sectors - Subsectors'!C22,IF(Upitnik!#REF!=2,'Sectors - Subsectors'!D22,IF(Upitnik!#REF!=3,'Sectors - Subsectors'!E22,IF(Upitnik!#REF!=4,'Sectors - Subsectors'!F22,IF(Upitnik!#REF!=5,'Sectors - Subsectors'!G22,IF(Upitnik!#REF!=6,'Sectors - Subsectors'!H22,IF(Upitnik!#REF!=7,'Sectors - Subsectors'!I22,IF(Upitnik!#REF!=8,'Sectors - Subsectors'!J22,K21))))))))</f>
        <v>#REF!</v>
      </c>
      <c r="K21" s="67" t="e">
        <f>IF(Upitnik!#REF!=9,'Sectors - Subsectors'!K22,IF(Upitnik!#REF!=10,'Sectors - Subsectors'!L22,IF(Upitnik!#REF!=11,'Sectors - Subsectors'!M22,IF(Upitnik!#REF!=12,'Sectors - Subsectors'!N22,IF(Upitnik!#REF!=13,'Sectors - Subsectors'!O22,IF(Upitnik!#REF!=14,'Sectors - Subsectors'!P22,IF(Upitnik!#REF!=15,'Sectors - Subsectors'!Q22,IF(Upitnik!#REF!=16,'Sectors - Subsectors'!R22,L21))))))))</f>
        <v>#REF!</v>
      </c>
      <c r="L21" s="67" t="e">
        <f>IF(Upitnik!#REF!=17,'Sectors - Subsectors'!S22,IF(Upitnik!#REF!=18,'Sectors - Subsectors'!T22,A21))</f>
        <v>#REF!</v>
      </c>
    </row>
    <row r="22" spans="1:12" x14ac:dyDescent="0.25">
      <c r="A22" s="67" t="e">
        <f>IF(Upitnik!#REF!=1,'Sectors - Subsectors'!C23,IF(Upitnik!#REF!=2,'Sectors - Subsectors'!D23,IF(Upitnik!#REF!=3,'Sectors - Subsectors'!E23,IF(Upitnik!#REF!=4,'Sectors - Subsectors'!F23,IF(Upitnik!#REF!=5,'Sectors - Subsectors'!G23,IF(Upitnik!#REF!=6,'Sectors - Subsectors'!H23,IF(Upitnik!#REF!=7,'Sectors - Subsectors'!I23,IF(Upitnik!#REF!=8,'Sectors - Subsectors'!J23,B22))))))))</f>
        <v>#REF!</v>
      </c>
      <c r="B22" s="67" t="e">
        <f>IF(Upitnik!#REF!=9,'Sectors - Subsectors'!K23,IF(Upitnik!#REF!=10,'Sectors - Subsectors'!L23,IF(Upitnik!#REF!=11,'Sectors - Subsectors'!M23,IF(Upitnik!#REF!=12,'Sectors - Subsectors'!N23,IF(Upitnik!#REF!=13,'Sectors - Subsectors'!O23,IF(Upitnik!#REF!=14,'Sectors - Subsectors'!P23,IF(Upitnik!#REF!=15,'Sectors - Subsectors'!Q23,IF(Upitnik!#REF!=16,'Sectors - Subsectors'!R23,C22))))))))</f>
        <v>#REF!</v>
      </c>
      <c r="C22" s="67" t="e">
        <f>IF(Upitnik!#REF!=17,'Sectors - Subsectors'!S23,IF(Upitnik!#REF!=18,'Sectors - Subsectors'!T23," "))</f>
        <v>#REF!</v>
      </c>
      <c r="D22" s="67" t="e">
        <f>IF(Upitnik!#REF!=1,'Sectors - Subsectors'!C23,IF(Upitnik!#REF!=2,'Sectors - Subsectors'!D23,IF(Upitnik!#REF!=3,'Sectors - Subsectors'!E23,IF(Upitnik!#REF!=4,'Sectors - Subsectors'!F23,IF(Upitnik!#REF!=5,'Sectors - Subsectors'!G23,IF(Upitnik!#REF!=6,'Sectors - Subsectors'!H23,IF(Upitnik!#REF!=7,'Sectors - Subsectors'!I23,IF(Upitnik!#REF!=8,'Sectors - Subsectors'!J23,E22))))))))</f>
        <v>#REF!</v>
      </c>
      <c r="E22" s="67" t="e">
        <f>IF(Upitnik!#REF!=9,'Sectors - Subsectors'!K23,IF(Upitnik!#REF!=10,'Sectors - Subsectors'!L23,IF(Upitnik!#REF!=11,'Sectors - Subsectors'!M23,IF(Upitnik!#REF!=12,'Sectors - Subsectors'!N23,IF(Upitnik!#REF!=13,'Sectors - Subsectors'!O23,IF(Upitnik!#REF!=14,'Sectors - Subsectors'!P23,IF(Upitnik!#REF!=15,'Sectors - Subsectors'!Q23,IF(Upitnik!#REF!=16,'Sectors - Subsectors'!R23,F22))))))))</f>
        <v>#REF!</v>
      </c>
      <c r="F22" s="67" t="e">
        <f>IF(Upitnik!#REF!=17,'Sectors - Subsectors'!S23,IF(Upitnik!#REF!=18,'Sectors - Subsectors'!T23,A22))</f>
        <v>#REF!</v>
      </c>
      <c r="G22" s="67" t="e">
        <f>IF(Upitnik!#REF!=1,'Sectors - Subsectors'!C23,IF(Upitnik!#REF!=2,'Sectors - Subsectors'!D23,IF(Upitnik!#REF!=3,'Sectors - Subsectors'!E23,IF(Upitnik!#REF!=4,'Sectors - Subsectors'!F23,IF(Upitnik!#REF!=5,'Sectors - Subsectors'!G23,IF(Upitnik!#REF!=6,'Sectors - Subsectors'!H23,IF(Upitnik!#REF!=7,'Sectors - Subsectors'!I23,IF(Upitnik!#REF!=8,'Sectors - Subsectors'!J23,H22))))))))</f>
        <v>#REF!</v>
      </c>
      <c r="H22" s="67" t="e">
        <f>IF(Upitnik!#REF!=9,'Sectors - Subsectors'!K23,IF(Upitnik!#REF!=10,'Sectors - Subsectors'!L23,IF(Upitnik!#REF!=11,'Sectors - Subsectors'!M23,IF(Upitnik!#REF!=12,'Sectors - Subsectors'!N23,IF(Upitnik!#REF!=13,'Sectors - Subsectors'!O23,IF(Upitnik!#REF!=14,'Sectors - Subsectors'!P23,IF(Upitnik!#REF!=15,'Sectors - Subsectors'!Q23,IF(Upitnik!#REF!=16,'Sectors - Subsectors'!R23,I22))))))))</f>
        <v>#REF!</v>
      </c>
      <c r="I22" s="67" t="e">
        <f>IF(Upitnik!#REF!=17,'Sectors - Subsectors'!S23,IF(Upitnik!#REF!=18,'Sectors - Subsectors'!T23,D22))</f>
        <v>#REF!</v>
      </c>
      <c r="J22" s="67" t="e">
        <f>IF(Upitnik!#REF!=1,'Sectors - Subsectors'!C23,IF(Upitnik!#REF!=2,'Sectors - Subsectors'!D23,IF(Upitnik!#REF!=3,'Sectors - Subsectors'!E23,IF(Upitnik!#REF!=4,'Sectors - Subsectors'!F23,IF(Upitnik!#REF!=5,'Sectors - Subsectors'!G23,IF(Upitnik!#REF!=6,'Sectors - Subsectors'!H23,IF(Upitnik!#REF!=7,'Sectors - Subsectors'!I23,IF(Upitnik!#REF!=8,'Sectors - Subsectors'!J23,K22))))))))</f>
        <v>#REF!</v>
      </c>
      <c r="K22" s="67" t="e">
        <f>IF(Upitnik!#REF!=9,'Sectors - Subsectors'!K23,IF(Upitnik!#REF!=10,'Sectors - Subsectors'!L23,IF(Upitnik!#REF!=11,'Sectors - Subsectors'!M23,IF(Upitnik!#REF!=12,'Sectors - Subsectors'!N23,IF(Upitnik!#REF!=13,'Sectors - Subsectors'!O23,IF(Upitnik!#REF!=14,'Sectors - Subsectors'!P23,IF(Upitnik!#REF!=15,'Sectors - Subsectors'!Q23,IF(Upitnik!#REF!=16,'Sectors - Subsectors'!R23,L22))))))))</f>
        <v>#REF!</v>
      </c>
      <c r="L22" s="67" t="e">
        <f>IF(Upitnik!#REF!=17,'Sectors - Subsectors'!S23,IF(Upitnik!#REF!=18,'Sectors - Subsectors'!T23,A22))</f>
        <v>#REF!</v>
      </c>
    </row>
    <row r="23" spans="1:12" x14ac:dyDescent="0.25">
      <c r="A23" s="67" t="e">
        <f>IF(Upitnik!#REF!=1,'Sectors - Subsectors'!C24,IF(Upitnik!#REF!=2,'Sectors - Subsectors'!D24,IF(Upitnik!#REF!=3,'Sectors - Subsectors'!E24,IF(Upitnik!#REF!=4,'Sectors - Subsectors'!F24,IF(Upitnik!#REF!=5,'Sectors - Subsectors'!G24,IF(Upitnik!#REF!=6,'Sectors - Subsectors'!H24,IF(Upitnik!#REF!=7,'Sectors - Subsectors'!I24,IF(Upitnik!#REF!=8,'Sectors - Subsectors'!J24,B23))))))))</f>
        <v>#REF!</v>
      </c>
      <c r="B23" s="67" t="e">
        <f>IF(Upitnik!#REF!=9,'Sectors - Subsectors'!K24,IF(Upitnik!#REF!=10,'Sectors - Subsectors'!L24,IF(Upitnik!#REF!=11,'Sectors - Subsectors'!M24,IF(Upitnik!#REF!=12,'Sectors - Subsectors'!N24,IF(Upitnik!#REF!=13,'Sectors - Subsectors'!O24,IF(Upitnik!#REF!=14,'Sectors - Subsectors'!P24,IF(Upitnik!#REF!=15,'Sectors - Subsectors'!Q24,IF(Upitnik!#REF!=16,'Sectors - Subsectors'!R24,C23))))))))</f>
        <v>#REF!</v>
      </c>
      <c r="C23" s="67" t="e">
        <f>IF(Upitnik!#REF!=17,'Sectors - Subsectors'!S24,IF(Upitnik!#REF!=18,'Sectors - Subsectors'!T24," "))</f>
        <v>#REF!</v>
      </c>
      <c r="D23" s="67" t="e">
        <f>IF(Upitnik!#REF!=1,'Sectors - Subsectors'!C24,IF(Upitnik!#REF!=2,'Sectors - Subsectors'!D24,IF(Upitnik!#REF!=3,'Sectors - Subsectors'!E24,IF(Upitnik!#REF!=4,'Sectors - Subsectors'!F24,IF(Upitnik!#REF!=5,'Sectors - Subsectors'!G24,IF(Upitnik!#REF!=6,'Sectors - Subsectors'!H24,IF(Upitnik!#REF!=7,'Sectors - Subsectors'!I24,IF(Upitnik!#REF!=8,'Sectors - Subsectors'!J24,E23))))))))</f>
        <v>#REF!</v>
      </c>
      <c r="E23" s="67" t="e">
        <f>IF(Upitnik!#REF!=9,'Sectors - Subsectors'!K24,IF(Upitnik!#REF!=10,'Sectors - Subsectors'!L24,IF(Upitnik!#REF!=11,'Sectors - Subsectors'!M24,IF(Upitnik!#REF!=12,'Sectors - Subsectors'!N24,IF(Upitnik!#REF!=13,'Sectors - Subsectors'!O24,IF(Upitnik!#REF!=14,'Sectors - Subsectors'!P24,IF(Upitnik!#REF!=15,'Sectors - Subsectors'!Q24,IF(Upitnik!#REF!=16,'Sectors - Subsectors'!R24,F23))))))))</f>
        <v>#REF!</v>
      </c>
      <c r="F23" s="67" t="e">
        <f>IF(Upitnik!#REF!=17,'Sectors - Subsectors'!S24,IF(Upitnik!#REF!=18,'Sectors - Subsectors'!T24,A23))</f>
        <v>#REF!</v>
      </c>
      <c r="G23" s="67" t="e">
        <f>IF(Upitnik!#REF!=1,'Sectors - Subsectors'!C24,IF(Upitnik!#REF!=2,'Sectors - Subsectors'!D24,IF(Upitnik!#REF!=3,'Sectors - Subsectors'!E24,IF(Upitnik!#REF!=4,'Sectors - Subsectors'!F24,IF(Upitnik!#REF!=5,'Sectors - Subsectors'!G24,IF(Upitnik!#REF!=6,'Sectors - Subsectors'!H24,IF(Upitnik!#REF!=7,'Sectors - Subsectors'!I24,IF(Upitnik!#REF!=8,'Sectors - Subsectors'!J24,H23))))))))</f>
        <v>#REF!</v>
      </c>
      <c r="H23" s="67" t="e">
        <f>IF(Upitnik!#REF!=9,'Sectors - Subsectors'!K24,IF(Upitnik!#REF!=10,'Sectors - Subsectors'!L24,IF(Upitnik!#REF!=11,'Sectors - Subsectors'!M24,IF(Upitnik!#REF!=12,'Sectors - Subsectors'!N24,IF(Upitnik!#REF!=13,'Sectors - Subsectors'!O24,IF(Upitnik!#REF!=14,'Sectors - Subsectors'!P24,IF(Upitnik!#REF!=15,'Sectors - Subsectors'!Q24,IF(Upitnik!#REF!=16,'Sectors - Subsectors'!R24,I23))))))))</f>
        <v>#REF!</v>
      </c>
      <c r="I23" s="67" t="e">
        <f>IF(Upitnik!#REF!=17,'Sectors - Subsectors'!S24,IF(Upitnik!#REF!=18,'Sectors - Subsectors'!T24,D23))</f>
        <v>#REF!</v>
      </c>
      <c r="J23" s="67" t="e">
        <f>IF(Upitnik!#REF!=1,'Sectors - Subsectors'!C24,IF(Upitnik!#REF!=2,'Sectors - Subsectors'!D24,IF(Upitnik!#REF!=3,'Sectors - Subsectors'!E24,IF(Upitnik!#REF!=4,'Sectors - Subsectors'!F24,IF(Upitnik!#REF!=5,'Sectors - Subsectors'!G24,IF(Upitnik!#REF!=6,'Sectors - Subsectors'!H24,IF(Upitnik!#REF!=7,'Sectors - Subsectors'!I24,IF(Upitnik!#REF!=8,'Sectors - Subsectors'!J24,K23))))))))</f>
        <v>#REF!</v>
      </c>
      <c r="K23" s="67" t="e">
        <f>IF(Upitnik!#REF!=9,'Sectors - Subsectors'!K24,IF(Upitnik!#REF!=10,'Sectors - Subsectors'!L24,IF(Upitnik!#REF!=11,'Sectors - Subsectors'!M24,IF(Upitnik!#REF!=12,'Sectors - Subsectors'!N24,IF(Upitnik!#REF!=13,'Sectors - Subsectors'!O24,IF(Upitnik!#REF!=14,'Sectors - Subsectors'!P24,IF(Upitnik!#REF!=15,'Sectors - Subsectors'!Q24,IF(Upitnik!#REF!=16,'Sectors - Subsectors'!R24,L23))))))))</f>
        <v>#REF!</v>
      </c>
      <c r="L23" s="67" t="e">
        <f>IF(Upitnik!#REF!=17,'Sectors - Subsectors'!S24,IF(Upitnik!#REF!=18,'Sectors - Subsectors'!T24,A23))</f>
        <v>#REF!</v>
      </c>
    </row>
    <row r="24" spans="1:12" x14ac:dyDescent="0.25">
      <c r="A24" s="67" t="e">
        <f>IF(Upitnik!#REF!=1,'Sectors - Subsectors'!C25,IF(Upitnik!#REF!=2,'Sectors - Subsectors'!D25,IF(Upitnik!#REF!=3,'Sectors - Subsectors'!E25,IF(Upitnik!#REF!=4,'Sectors - Subsectors'!F25,IF(Upitnik!#REF!=5,'Sectors - Subsectors'!G25,IF(Upitnik!#REF!=6,'Sectors - Subsectors'!H25,IF(Upitnik!#REF!=7,'Sectors - Subsectors'!I25,IF(Upitnik!#REF!=8,'Sectors - Subsectors'!J25,B24))))))))</f>
        <v>#REF!</v>
      </c>
      <c r="B24" s="67" t="e">
        <f>IF(Upitnik!#REF!=9,'Sectors - Subsectors'!K25,IF(Upitnik!#REF!=10,'Sectors - Subsectors'!L25,IF(Upitnik!#REF!=11,'Sectors - Subsectors'!M25,IF(Upitnik!#REF!=12,'Sectors - Subsectors'!N25,IF(Upitnik!#REF!=13,'Sectors - Subsectors'!O25,IF(Upitnik!#REF!=14,'Sectors - Subsectors'!P25,IF(Upitnik!#REF!=15,'Sectors - Subsectors'!Q25,IF(Upitnik!#REF!=16,'Sectors - Subsectors'!R25,C24))))))))</f>
        <v>#REF!</v>
      </c>
      <c r="C24" s="67" t="e">
        <f>IF(Upitnik!#REF!=17,'Sectors - Subsectors'!S25,IF(Upitnik!#REF!=18,'Sectors - Subsectors'!T25," "))</f>
        <v>#REF!</v>
      </c>
      <c r="D24" s="67" t="e">
        <f>IF(Upitnik!#REF!=1,'Sectors - Subsectors'!C25,IF(Upitnik!#REF!=2,'Sectors - Subsectors'!D25,IF(Upitnik!#REF!=3,'Sectors - Subsectors'!E25,IF(Upitnik!#REF!=4,'Sectors - Subsectors'!F25,IF(Upitnik!#REF!=5,'Sectors - Subsectors'!G25,IF(Upitnik!#REF!=6,'Sectors - Subsectors'!H25,IF(Upitnik!#REF!=7,'Sectors - Subsectors'!I25,IF(Upitnik!#REF!=8,'Sectors - Subsectors'!J25,E24))))))))</f>
        <v>#REF!</v>
      </c>
      <c r="E24" s="67" t="e">
        <f>IF(Upitnik!#REF!=9,'Sectors - Subsectors'!K25,IF(Upitnik!#REF!=10,'Sectors - Subsectors'!L25,IF(Upitnik!#REF!=11,'Sectors - Subsectors'!M25,IF(Upitnik!#REF!=12,'Sectors - Subsectors'!N25,IF(Upitnik!#REF!=13,'Sectors - Subsectors'!O25,IF(Upitnik!#REF!=14,'Sectors - Subsectors'!P25,IF(Upitnik!#REF!=15,'Sectors - Subsectors'!Q25,IF(Upitnik!#REF!=16,'Sectors - Subsectors'!R25,F24))))))))</f>
        <v>#REF!</v>
      </c>
      <c r="F24" s="67" t="e">
        <f>IF(Upitnik!#REF!=17,'Sectors - Subsectors'!S25,IF(Upitnik!#REF!=18,'Sectors - Subsectors'!T25,A24))</f>
        <v>#REF!</v>
      </c>
      <c r="G24" s="67" t="e">
        <f>IF(Upitnik!#REF!=1,'Sectors - Subsectors'!C25,IF(Upitnik!#REF!=2,'Sectors - Subsectors'!D25,IF(Upitnik!#REF!=3,'Sectors - Subsectors'!E25,IF(Upitnik!#REF!=4,'Sectors - Subsectors'!F25,IF(Upitnik!#REF!=5,'Sectors - Subsectors'!G25,IF(Upitnik!#REF!=6,'Sectors - Subsectors'!H25,IF(Upitnik!#REF!=7,'Sectors - Subsectors'!I25,IF(Upitnik!#REF!=8,'Sectors - Subsectors'!J25,H24))))))))</f>
        <v>#REF!</v>
      </c>
      <c r="H24" s="67" t="e">
        <f>IF(Upitnik!#REF!=9,'Sectors - Subsectors'!K25,IF(Upitnik!#REF!=10,'Sectors - Subsectors'!L25,IF(Upitnik!#REF!=11,'Sectors - Subsectors'!M25,IF(Upitnik!#REF!=12,'Sectors - Subsectors'!N25,IF(Upitnik!#REF!=13,'Sectors - Subsectors'!O25,IF(Upitnik!#REF!=14,'Sectors - Subsectors'!P25,IF(Upitnik!#REF!=15,'Sectors - Subsectors'!Q25,IF(Upitnik!#REF!=16,'Sectors - Subsectors'!R25,I24))))))))</f>
        <v>#REF!</v>
      </c>
      <c r="I24" s="67" t="e">
        <f>IF(Upitnik!#REF!=17,'Sectors - Subsectors'!S25,IF(Upitnik!#REF!=18,'Sectors - Subsectors'!T25,D24))</f>
        <v>#REF!</v>
      </c>
      <c r="J24" s="67" t="e">
        <f>IF(Upitnik!#REF!=1,'Sectors - Subsectors'!C25,IF(Upitnik!#REF!=2,'Sectors - Subsectors'!D25,IF(Upitnik!#REF!=3,'Sectors - Subsectors'!E25,IF(Upitnik!#REF!=4,'Sectors - Subsectors'!F25,IF(Upitnik!#REF!=5,'Sectors - Subsectors'!G25,IF(Upitnik!#REF!=6,'Sectors - Subsectors'!H25,IF(Upitnik!#REF!=7,'Sectors - Subsectors'!I25,IF(Upitnik!#REF!=8,'Sectors - Subsectors'!J25,K24))))))))</f>
        <v>#REF!</v>
      </c>
      <c r="K24" s="67" t="e">
        <f>IF(Upitnik!#REF!=9,'Sectors - Subsectors'!K25,IF(Upitnik!#REF!=10,'Sectors - Subsectors'!L25,IF(Upitnik!#REF!=11,'Sectors - Subsectors'!M25,IF(Upitnik!#REF!=12,'Sectors - Subsectors'!N25,IF(Upitnik!#REF!=13,'Sectors - Subsectors'!O25,IF(Upitnik!#REF!=14,'Sectors - Subsectors'!P25,IF(Upitnik!#REF!=15,'Sectors - Subsectors'!Q25,IF(Upitnik!#REF!=16,'Sectors - Subsectors'!R25,L24))))))))</f>
        <v>#REF!</v>
      </c>
      <c r="L24" s="67" t="e">
        <f>IF(Upitnik!#REF!=17,'Sectors - Subsectors'!S25,IF(Upitnik!#REF!=18,'Sectors - Subsectors'!T25,A24))</f>
        <v>#REF!</v>
      </c>
    </row>
    <row r="25" spans="1:12" x14ac:dyDescent="0.25">
      <c r="A25" s="67" t="e">
        <f>IF(Upitnik!#REF!=1,'Sectors - Subsectors'!C26,IF(Upitnik!#REF!=2,'Sectors - Subsectors'!D26,IF(Upitnik!#REF!=3,'Sectors - Subsectors'!E26,IF(Upitnik!#REF!=4,'Sectors - Subsectors'!F26,IF(Upitnik!#REF!=5,'Sectors - Subsectors'!G26,IF(Upitnik!#REF!=6,'Sectors - Subsectors'!H26,IF(Upitnik!#REF!=7,'Sectors - Subsectors'!I26,IF(Upitnik!#REF!=8,'Sectors - Subsectors'!J26,B25))))))))</f>
        <v>#REF!</v>
      </c>
      <c r="B25" s="67" t="e">
        <f>IF(Upitnik!#REF!=9,'Sectors - Subsectors'!K26,IF(Upitnik!#REF!=10,'Sectors - Subsectors'!L26,IF(Upitnik!#REF!=11,'Sectors - Subsectors'!M26,IF(Upitnik!#REF!=12,'Sectors - Subsectors'!N26,IF(Upitnik!#REF!=13,'Sectors - Subsectors'!O26,IF(Upitnik!#REF!=14,'Sectors - Subsectors'!P26,IF(Upitnik!#REF!=15,'Sectors - Subsectors'!Q26,IF(Upitnik!#REF!=16,'Sectors - Subsectors'!R26,C25))))))))</f>
        <v>#REF!</v>
      </c>
      <c r="C25" s="67" t="e">
        <f>IF(Upitnik!#REF!=17,'Sectors - Subsectors'!S26,IF(Upitnik!#REF!=18,'Sectors - Subsectors'!T26," "))</f>
        <v>#REF!</v>
      </c>
      <c r="D25" s="67" t="e">
        <f>IF(Upitnik!#REF!=1,'Sectors - Subsectors'!C26,IF(Upitnik!#REF!=2,'Sectors - Subsectors'!D26,IF(Upitnik!#REF!=3,'Sectors - Subsectors'!E26,IF(Upitnik!#REF!=4,'Sectors - Subsectors'!F26,IF(Upitnik!#REF!=5,'Sectors - Subsectors'!G26,IF(Upitnik!#REF!=6,'Sectors - Subsectors'!H26,IF(Upitnik!#REF!=7,'Sectors - Subsectors'!I26,IF(Upitnik!#REF!=8,'Sectors - Subsectors'!J26,E25))))))))</f>
        <v>#REF!</v>
      </c>
      <c r="E25" s="67" t="e">
        <f>IF(Upitnik!#REF!=9,'Sectors - Subsectors'!K26,IF(Upitnik!#REF!=10,'Sectors - Subsectors'!L26,IF(Upitnik!#REF!=11,'Sectors - Subsectors'!M26,IF(Upitnik!#REF!=12,'Sectors - Subsectors'!N26,IF(Upitnik!#REF!=13,'Sectors - Subsectors'!O26,IF(Upitnik!#REF!=14,'Sectors - Subsectors'!P26,IF(Upitnik!#REF!=15,'Sectors - Subsectors'!Q26,IF(Upitnik!#REF!=16,'Sectors - Subsectors'!R26,F25))))))))</f>
        <v>#REF!</v>
      </c>
      <c r="F25" s="67" t="e">
        <f>IF(Upitnik!#REF!=17,'Sectors - Subsectors'!S26,IF(Upitnik!#REF!=18,'Sectors - Subsectors'!T26,A25))</f>
        <v>#REF!</v>
      </c>
      <c r="G25" s="67" t="e">
        <f>IF(Upitnik!#REF!=1,'Sectors - Subsectors'!C26,IF(Upitnik!#REF!=2,'Sectors - Subsectors'!D26,IF(Upitnik!#REF!=3,'Sectors - Subsectors'!E26,IF(Upitnik!#REF!=4,'Sectors - Subsectors'!F26,IF(Upitnik!#REF!=5,'Sectors - Subsectors'!G26,IF(Upitnik!#REF!=6,'Sectors - Subsectors'!H26,IF(Upitnik!#REF!=7,'Sectors - Subsectors'!I26,IF(Upitnik!#REF!=8,'Sectors - Subsectors'!J26,H25))))))))</f>
        <v>#REF!</v>
      </c>
      <c r="H25" s="67" t="e">
        <f>IF(Upitnik!#REF!=9,'Sectors - Subsectors'!K26,IF(Upitnik!#REF!=10,'Sectors - Subsectors'!L26,IF(Upitnik!#REF!=11,'Sectors - Subsectors'!M26,IF(Upitnik!#REF!=12,'Sectors - Subsectors'!N26,IF(Upitnik!#REF!=13,'Sectors - Subsectors'!O26,IF(Upitnik!#REF!=14,'Sectors - Subsectors'!P26,IF(Upitnik!#REF!=15,'Sectors - Subsectors'!Q26,IF(Upitnik!#REF!=16,'Sectors - Subsectors'!R26,I25))))))))</f>
        <v>#REF!</v>
      </c>
      <c r="I25" s="67" t="e">
        <f>IF(Upitnik!#REF!=17,'Sectors - Subsectors'!S26,IF(Upitnik!#REF!=18,'Sectors - Subsectors'!T26,D25))</f>
        <v>#REF!</v>
      </c>
      <c r="J25" s="67" t="e">
        <f>IF(Upitnik!#REF!=1,'Sectors - Subsectors'!C26,IF(Upitnik!#REF!=2,'Sectors - Subsectors'!D26,IF(Upitnik!#REF!=3,'Sectors - Subsectors'!E26,IF(Upitnik!#REF!=4,'Sectors - Subsectors'!F26,IF(Upitnik!#REF!=5,'Sectors - Subsectors'!G26,IF(Upitnik!#REF!=6,'Sectors - Subsectors'!H26,IF(Upitnik!#REF!=7,'Sectors - Subsectors'!I26,IF(Upitnik!#REF!=8,'Sectors - Subsectors'!J26,K25))))))))</f>
        <v>#REF!</v>
      </c>
      <c r="K25" s="67" t="e">
        <f>IF(Upitnik!#REF!=9,'Sectors - Subsectors'!K26,IF(Upitnik!#REF!=10,'Sectors - Subsectors'!L26,IF(Upitnik!#REF!=11,'Sectors - Subsectors'!M26,IF(Upitnik!#REF!=12,'Sectors - Subsectors'!N26,IF(Upitnik!#REF!=13,'Sectors - Subsectors'!O26,IF(Upitnik!#REF!=14,'Sectors - Subsectors'!P26,IF(Upitnik!#REF!=15,'Sectors - Subsectors'!Q26,IF(Upitnik!#REF!=16,'Sectors - Subsectors'!R26,L25))))))))</f>
        <v>#REF!</v>
      </c>
      <c r="L25" s="67" t="e">
        <f>IF(Upitnik!#REF!=17,'Sectors - Subsectors'!S26,IF(Upitnik!#REF!=18,'Sectors - Subsectors'!T26,A25))</f>
        <v>#REF!</v>
      </c>
    </row>
    <row r="26" spans="1:12" x14ac:dyDescent="0.25">
      <c r="A26" s="67" t="e">
        <f>IF(Upitnik!#REF!=1,'Sectors - Subsectors'!C27,IF(Upitnik!#REF!=2,'Sectors - Subsectors'!D27,IF(Upitnik!#REF!=3,'Sectors - Subsectors'!E27,IF(Upitnik!#REF!=4,'Sectors - Subsectors'!F27,IF(Upitnik!#REF!=5,'Sectors - Subsectors'!G27,IF(Upitnik!#REF!=6,'Sectors - Subsectors'!H27,IF(Upitnik!#REF!=7,'Sectors - Subsectors'!I27,IF(Upitnik!#REF!=8,'Sectors - Subsectors'!J27,B26))))))))</f>
        <v>#REF!</v>
      </c>
      <c r="B26" s="67" t="e">
        <f>IF(Upitnik!#REF!=9,'Sectors - Subsectors'!K27,IF(Upitnik!#REF!=10,'Sectors - Subsectors'!L27,IF(Upitnik!#REF!=11,'Sectors - Subsectors'!M27,IF(Upitnik!#REF!=12,'Sectors - Subsectors'!N27,IF(Upitnik!#REF!=13,'Sectors - Subsectors'!O27,IF(Upitnik!#REF!=14,'Sectors - Subsectors'!P27,IF(Upitnik!#REF!=15,'Sectors - Subsectors'!Q27,IF(Upitnik!#REF!=16,'Sectors - Subsectors'!R27,C26))))))))</f>
        <v>#REF!</v>
      </c>
      <c r="C26" s="67" t="e">
        <f>IF(Upitnik!#REF!=17,'Sectors - Subsectors'!S27,IF(Upitnik!#REF!=18,'Sectors - Subsectors'!T27," "))</f>
        <v>#REF!</v>
      </c>
      <c r="D26" s="67" t="e">
        <f>IF(Upitnik!#REF!=1,'Sectors - Subsectors'!C27,IF(Upitnik!#REF!=2,'Sectors - Subsectors'!D27,IF(Upitnik!#REF!=3,'Sectors - Subsectors'!E27,IF(Upitnik!#REF!=4,'Sectors - Subsectors'!F27,IF(Upitnik!#REF!=5,'Sectors - Subsectors'!G27,IF(Upitnik!#REF!=6,'Sectors - Subsectors'!H27,IF(Upitnik!#REF!=7,'Sectors - Subsectors'!I27,IF(Upitnik!#REF!=8,'Sectors - Subsectors'!J27,E26))))))))</f>
        <v>#REF!</v>
      </c>
      <c r="E26" s="67" t="e">
        <f>IF(Upitnik!#REF!=9,'Sectors - Subsectors'!K27,IF(Upitnik!#REF!=10,'Sectors - Subsectors'!L27,IF(Upitnik!#REF!=11,'Sectors - Subsectors'!M27,IF(Upitnik!#REF!=12,'Sectors - Subsectors'!N27,IF(Upitnik!#REF!=13,'Sectors - Subsectors'!O27,IF(Upitnik!#REF!=14,'Sectors - Subsectors'!P27,IF(Upitnik!#REF!=15,'Sectors - Subsectors'!Q27,IF(Upitnik!#REF!=16,'Sectors - Subsectors'!R27,F26))))))))</f>
        <v>#REF!</v>
      </c>
      <c r="F26" s="67" t="e">
        <f>IF(Upitnik!#REF!=17,'Sectors - Subsectors'!S27,IF(Upitnik!#REF!=18,'Sectors - Subsectors'!T27,A26))</f>
        <v>#REF!</v>
      </c>
      <c r="G26" s="67" t="e">
        <f>IF(Upitnik!#REF!=1,'Sectors - Subsectors'!C27,IF(Upitnik!#REF!=2,'Sectors - Subsectors'!D27,IF(Upitnik!#REF!=3,'Sectors - Subsectors'!E27,IF(Upitnik!#REF!=4,'Sectors - Subsectors'!F27,IF(Upitnik!#REF!=5,'Sectors - Subsectors'!G27,IF(Upitnik!#REF!=6,'Sectors - Subsectors'!H27,IF(Upitnik!#REF!=7,'Sectors - Subsectors'!I27,IF(Upitnik!#REF!=8,'Sectors - Subsectors'!J27,H26))))))))</f>
        <v>#REF!</v>
      </c>
      <c r="H26" s="67" t="e">
        <f>IF(Upitnik!#REF!=9,'Sectors - Subsectors'!K27,IF(Upitnik!#REF!=10,'Sectors - Subsectors'!L27,IF(Upitnik!#REF!=11,'Sectors - Subsectors'!M27,IF(Upitnik!#REF!=12,'Sectors - Subsectors'!N27,IF(Upitnik!#REF!=13,'Sectors - Subsectors'!O27,IF(Upitnik!#REF!=14,'Sectors - Subsectors'!P27,IF(Upitnik!#REF!=15,'Sectors - Subsectors'!Q27,IF(Upitnik!#REF!=16,'Sectors - Subsectors'!R27,I26))))))))</f>
        <v>#REF!</v>
      </c>
      <c r="I26" s="67" t="e">
        <f>IF(Upitnik!#REF!=17,'Sectors - Subsectors'!S27,IF(Upitnik!#REF!=18,'Sectors - Subsectors'!T27,D26))</f>
        <v>#REF!</v>
      </c>
      <c r="J26" s="67" t="e">
        <f>IF(Upitnik!#REF!=1,'Sectors - Subsectors'!C27,IF(Upitnik!#REF!=2,'Sectors - Subsectors'!D27,IF(Upitnik!#REF!=3,'Sectors - Subsectors'!E27,IF(Upitnik!#REF!=4,'Sectors - Subsectors'!F27,IF(Upitnik!#REF!=5,'Sectors - Subsectors'!G27,IF(Upitnik!#REF!=6,'Sectors - Subsectors'!H27,IF(Upitnik!#REF!=7,'Sectors - Subsectors'!I27,IF(Upitnik!#REF!=8,'Sectors - Subsectors'!J27,K26))))))))</f>
        <v>#REF!</v>
      </c>
      <c r="K26" s="67" t="e">
        <f>IF(Upitnik!#REF!=9,'Sectors - Subsectors'!K27,IF(Upitnik!#REF!=10,'Sectors - Subsectors'!L27,IF(Upitnik!#REF!=11,'Sectors - Subsectors'!M27,IF(Upitnik!#REF!=12,'Sectors - Subsectors'!N27,IF(Upitnik!#REF!=13,'Sectors - Subsectors'!O27,IF(Upitnik!#REF!=14,'Sectors - Subsectors'!P27,IF(Upitnik!#REF!=15,'Sectors - Subsectors'!Q27,IF(Upitnik!#REF!=16,'Sectors - Subsectors'!R27,L26))))))))</f>
        <v>#REF!</v>
      </c>
      <c r="L26" s="67" t="e">
        <f>IF(Upitnik!#REF!=17,'Sectors - Subsectors'!S27,IF(Upitnik!#REF!=18,'Sectors - Subsectors'!T27,A26))</f>
        <v>#REF!</v>
      </c>
    </row>
    <row r="27" spans="1:12" x14ac:dyDescent="0.25">
      <c r="A27" s="67" t="e">
        <f>IF(Upitnik!#REF!=1,'Sectors - Subsectors'!C28,IF(Upitnik!#REF!=2,'Sectors - Subsectors'!D28,IF(Upitnik!#REF!=3,'Sectors - Subsectors'!E28,IF(Upitnik!#REF!=4,'Sectors - Subsectors'!F28,IF(Upitnik!#REF!=5,'Sectors - Subsectors'!G28,IF(Upitnik!#REF!=6,'Sectors - Subsectors'!H28,IF(Upitnik!#REF!=7,'Sectors - Subsectors'!I28,IF(Upitnik!#REF!=8,'Sectors - Subsectors'!J28,B27))))))))</f>
        <v>#REF!</v>
      </c>
      <c r="B27" s="67" t="e">
        <f>IF(Upitnik!#REF!=9,'Sectors - Subsectors'!K28,IF(Upitnik!#REF!=10,'Sectors - Subsectors'!L28,IF(Upitnik!#REF!=11,'Sectors - Subsectors'!M28,IF(Upitnik!#REF!=12,'Sectors - Subsectors'!N28,IF(Upitnik!#REF!=13,'Sectors - Subsectors'!O28,IF(Upitnik!#REF!=14,'Sectors - Subsectors'!P28,IF(Upitnik!#REF!=15,'Sectors - Subsectors'!Q28,IF(Upitnik!#REF!=16,'Sectors - Subsectors'!R28,C27))))))))</f>
        <v>#REF!</v>
      </c>
      <c r="C27" s="67" t="e">
        <f>IF(Upitnik!#REF!=17,'Sectors - Subsectors'!S28,IF(Upitnik!#REF!=18,'Sectors - Subsectors'!T28," "))</f>
        <v>#REF!</v>
      </c>
      <c r="D27" s="67" t="e">
        <f>IF(Upitnik!#REF!=1,'Sectors - Subsectors'!C28,IF(Upitnik!#REF!=2,'Sectors - Subsectors'!D28,IF(Upitnik!#REF!=3,'Sectors - Subsectors'!E28,IF(Upitnik!#REF!=4,'Sectors - Subsectors'!F28,IF(Upitnik!#REF!=5,'Sectors - Subsectors'!G28,IF(Upitnik!#REF!=6,'Sectors - Subsectors'!H28,IF(Upitnik!#REF!=7,'Sectors - Subsectors'!I28,IF(Upitnik!#REF!=8,'Sectors - Subsectors'!J28,E27))))))))</f>
        <v>#REF!</v>
      </c>
      <c r="E27" s="67" t="e">
        <f>IF(Upitnik!#REF!=9,'Sectors - Subsectors'!K28,IF(Upitnik!#REF!=10,'Sectors - Subsectors'!L28,IF(Upitnik!#REF!=11,'Sectors - Subsectors'!M28,IF(Upitnik!#REF!=12,'Sectors - Subsectors'!N28,IF(Upitnik!#REF!=13,'Sectors - Subsectors'!O28,IF(Upitnik!#REF!=14,'Sectors - Subsectors'!P28,IF(Upitnik!#REF!=15,'Sectors - Subsectors'!Q28,IF(Upitnik!#REF!=16,'Sectors - Subsectors'!R28,F27))))))))</f>
        <v>#REF!</v>
      </c>
      <c r="F27" s="67" t="e">
        <f>IF(Upitnik!#REF!=17,'Sectors - Subsectors'!S28,IF(Upitnik!#REF!=18,'Sectors - Subsectors'!T28,A27))</f>
        <v>#REF!</v>
      </c>
      <c r="G27" s="67" t="e">
        <f>IF(Upitnik!#REF!=1,'Sectors - Subsectors'!C28,IF(Upitnik!#REF!=2,'Sectors - Subsectors'!D28,IF(Upitnik!#REF!=3,'Sectors - Subsectors'!E28,IF(Upitnik!#REF!=4,'Sectors - Subsectors'!F28,IF(Upitnik!#REF!=5,'Sectors - Subsectors'!G28,IF(Upitnik!#REF!=6,'Sectors - Subsectors'!H28,IF(Upitnik!#REF!=7,'Sectors - Subsectors'!I28,IF(Upitnik!#REF!=8,'Sectors - Subsectors'!J28,H27))))))))</f>
        <v>#REF!</v>
      </c>
      <c r="H27" s="67" t="e">
        <f>IF(Upitnik!#REF!=9,'Sectors - Subsectors'!K28,IF(Upitnik!#REF!=10,'Sectors - Subsectors'!L28,IF(Upitnik!#REF!=11,'Sectors - Subsectors'!M28,IF(Upitnik!#REF!=12,'Sectors - Subsectors'!N28,IF(Upitnik!#REF!=13,'Sectors - Subsectors'!O28,IF(Upitnik!#REF!=14,'Sectors - Subsectors'!P28,IF(Upitnik!#REF!=15,'Sectors - Subsectors'!Q28,IF(Upitnik!#REF!=16,'Sectors - Subsectors'!R28,I27))))))))</f>
        <v>#REF!</v>
      </c>
      <c r="I27" s="67" t="e">
        <f>IF(Upitnik!#REF!=17,'Sectors - Subsectors'!S28,IF(Upitnik!#REF!=18,'Sectors - Subsectors'!T28,D27))</f>
        <v>#REF!</v>
      </c>
      <c r="J27" s="67" t="e">
        <f>IF(Upitnik!#REF!=1,'Sectors - Subsectors'!C28,IF(Upitnik!#REF!=2,'Sectors - Subsectors'!D28,IF(Upitnik!#REF!=3,'Sectors - Subsectors'!E28,IF(Upitnik!#REF!=4,'Sectors - Subsectors'!F28,IF(Upitnik!#REF!=5,'Sectors - Subsectors'!G28,IF(Upitnik!#REF!=6,'Sectors - Subsectors'!H28,IF(Upitnik!#REF!=7,'Sectors - Subsectors'!I28,IF(Upitnik!#REF!=8,'Sectors - Subsectors'!J28,K27))))))))</f>
        <v>#REF!</v>
      </c>
      <c r="K27" s="67" t="e">
        <f>IF(Upitnik!#REF!=9,'Sectors - Subsectors'!K28,IF(Upitnik!#REF!=10,'Sectors - Subsectors'!L28,IF(Upitnik!#REF!=11,'Sectors - Subsectors'!M28,IF(Upitnik!#REF!=12,'Sectors - Subsectors'!N28,IF(Upitnik!#REF!=13,'Sectors - Subsectors'!O28,IF(Upitnik!#REF!=14,'Sectors - Subsectors'!P28,IF(Upitnik!#REF!=15,'Sectors - Subsectors'!Q28,IF(Upitnik!#REF!=16,'Sectors - Subsectors'!R28,L27))))))))</f>
        <v>#REF!</v>
      </c>
      <c r="L27" s="67" t="e">
        <f>IF(Upitnik!#REF!=17,'Sectors - Subsectors'!S28,IF(Upitnik!#REF!=18,'Sectors - Subsectors'!T28,A27))</f>
        <v>#REF!</v>
      </c>
    </row>
    <row r="28" spans="1:12" x14ac:dyDescent="0.25">
      <c r="A28" s="67" t="e">
        <f>IF(Upitnik!#REF!=1,'Sectors - Subsectors'!C29,IF(Upitnik!#REF!=2,'Sectors - Subsectors'!D29,IF(Upitnik!#REF!=3,'Sectors - Subsectors'!E29,IF(Upitnik!#REF!=4,'Sectors - Subsectors'!F29,IF(Upitnik!#REF!=5,'Sectors - Subsectors'!G29,IF(Upitnik!#REF!=6,'Sectors - Subsectors'!H29,IF(Upitnik!#REF!=7,'Sectors - Subsectors'!I29,IF(Upitnik!#REF!=8,'Sectors - Subsectors'!J29,B28))))))))</f>
        <v>#REF!</v>
      </c>
      <c r="B28" s="67" t="e">
        <f>IF(Upitnik!#REF!=9,'Sectors - Subsectors'!K29,IF(Upitnik!#REF!=10,'Sectors - Subsectors'!L29,IF(Upitnik!#REF!=11,'Sectors - Subsectors'!M29,IF(Upitnik!#REF!=12,'Sectors - Subsectors'!N29,IF(Upitnik!#REF!=13,'Sectors - Subsectors'!O29,IF(Upitnik!#REF!=14,'Sectors - Subsectors'!P29,IF(Upitnik!#REF!=15,'Sectors - Subsectors'!Q29,IF(Upitnik!#REF!=16,'Sectors - Subsectors'!R29,C28))))))))</f>
        <v>#REF!</v>
      </c>
      <c r="C28" s="67" t="e">
        <f>IF(Upitnik!#REF!=17,'Sectors - Subsectors'!S29,IF(Upitnik!#REF!=18,'Sectors - Subsectors'!T29," "))</f>
        <v>#REF!</v>
      </c>
      <c r="D28" s="67" t="e">
        <f>IF(Upitnik!#REF!=1,'Sectors - Subsectors'!C29,IF(Upitnik!#REF!=2,'Sectors - Subsectors'!D29,IF(Upitnik!#REF!=3,'Sectors - Subsectors'!E29,IF(Upitnik!#REF!=4,'Sectors - Subsectors'!F29,IF(Upitnik!#REF!=5,'Sectors - Subsectors'!G29,IF(Upitnik!#REF!=6,'Sectors - Subsectors'!H29,IF(Upitnik!#REF!=7,'Sectors - Subsectors'!I29,IF(Upitnik!#REF!=8,'Sectors - Subsectors'!J29,E28))))))))</f>
        <v>#REF!</v>
      </c>
      <c r="E28" s="67" t="e">
        <f>IF(Upitnik!#REF!=9,'Sectors - Subsectors'!K29,IF(Upitnik!#REF!=10,'Sectors - Subsectors'!L29,IF(Upitnik!#REF!=11,'Sectors - Subsectors'!M29,IF(Upitnik!#REF!=12,'Sectors - Subsectors'!N29,IF(Upitnik!#REF!=13,'Sectors - Subsectors'!O29,IF(Upitnik!#REF!=14,'Sectors - Subsectors'!P29,IF(Upitnik!#REF!=15,'Sectors - Subsectors'!Q29,IF(Upitnik!#REF!=16,'Sectors - Subsectors'!R29,F28))))))))</f>
        <v>#REF!</v>
      </c>
      <c r="F28" s="67" t="e">
        <f>IF(Upitnik!#REF!=17,'Sectors - Subsectors'!S29,IF(Upitnik!#REF!=18,'Sectors - Subsectors'!T29,A28))</f>
        <v>#REF!</v>
      </c>
      <c r="G28" s="67" t="e">
        <f>IF(Upitnik!#REF!=1,'Sectors - Subsectors'!C29,IF(Upitnik!#REF!=2,'Sectors - Subsectors'!D29,IF(Upitnik!#REF!=3,'Sectors - Subsectors'!E29,IF(Upitnik!#REF!=4,'Sectors - Subsectors'!F29,IF(Upitnik!#REF!=5,'Sectors - Subsectors'!G29,IF(Upitnik!#REF!=6,'Sectors - Subsectors'!H29,IF(Upitnik!#REF!=7,'Sectors - Subsectors'!I29,IF(Upitnik!#REF!=8,'Sectors - Subsectors'!J29,H28))))))))</f>
        <v>#REF!</v>
      </c>
      <c r="H28" s="67" t="e">
        <f>IF(Upitnik!#REF!=9,'Sectors - Subsectors'!K29,IF(Upitnik!#REF!=10,'Sectors - Subsectors'!L29,IF(Upitnik!#REF!=11,'Sectors - Subsectors'!M29,IF(Upitnik!#REF!=12,'Sectors - Subsectors'!N29,IF(Upitnik!#REF!=13,'Sectors - Subsectors'!O29,IF(Upitnik!#REF!=14,'Sectors - Subsectors'!P29,IF(Upitnik!#REF!=15,'Sectors - Subsectors'!Q29,IF(Upitnik!#REF!=16,'Sectors - Subsectors'!R29,I28))))))))</f>
        <v>#REF!</v>
      </c>
      <c r="I28" s="67" t="e">
        <f>IF(Upitnik!#REF!=17,'Sectors - Subsectors'!S29,IF(Upitnik!#REF!=18,'Sectors - Subsectors'!T29,D28))</f>
        <v>#REF!</v>
      </c>
      <c r="J28" s="67" t="e">
        <f>IF(Upitnik!#REF!=1,'Sectors - Subsectors'!C29,IF(Upitnik!#REF!=2,'Sectors - Subsectors'!D29,IF(Upitnik!#REF!=3,'Sectors - Subsectors'!E29,IF(Upitnik!#REF!=4,'Sectors - Subsectors'!F29,IF(Upitnik!#REF!=5,'Sectors - Subsectors'!G29,IF(Upitnik!#REF!=6,'Sectors - Subsectors'!H29,IF(Upitnik!#REF!=7,'Sectors - Subsectors'!I29,IF(Upitnik!#REF!=8,'Sectors - Subsectors'!J29,K28))))))))</f>
        <v>#REF!</v>
      </c>
      <c r="K28" s="67" t="e">
        <f>IF(Upitnik!#REF!=9,'Sectors - Subsectors'!K29,IF(Upitnik!#REF!=10,'Sectors - Subsectors'!L29,IF(Upitnik!#REF!=11,'Sectors - Subsectors'!M29,IF(Upitnik!#REF!=12,'Sectors - Subsectors'!N29,IF(Upitnik!#REF!=13,'Sectors - Subsectors'!O29,IF(Upitnik!#REF!=14,'Sectors - Subsectors'!P29,IF(Upitnik!#REF!=15,'Sectors - Subsectors'!Q29,IF(Upitnik!#REF!=16,'Sectors - Subsectors'!R29,L28))))))))</f>
        <v>#REF!</v>
      </c>
      <c r="L28" s="67" t="e">
        <f>IF(Upitnik!#REF!=17,'Sectors - Subsectors'!S29,IF(Upitnik!#REF!=18,'Sectors - Subsectors'!T29,A28))</f>
        <v>#REF!</v>
      </c>
    </row>
    <row r="29" spans="1:12" x14ac:dyDescent="0.25">
      <c r="A29" s="67" t="e">
        <f>IF(Upitnik!#REF!=1,'Sectors - Subsectors'!C30,IF(Upitnik!#REF!=2,'Sectors - Subsectors'!D30,IF(Upitnik!#REF!=3,'Sectors - Subsectors'!E30,IF(Upitnik!#REF!=4,'Sectors - Subsectors'!F30,IF(Upitnik!#REF!=5,'Sectors - Subsectors'!G30,IF(Upitnik!#REF!=6,'Sectors - Subsectors'!H30,IF(Upitnik!#REF!=7,'Sectors - Subsectors'!I30,IF(Upitnik!#REF!=8,'Sectors - Subsectors'!J30,B29))))))))</f>
        <v>#REF!</v>
      </c>
      <c r="B29" s="67" t="e">
        <f>IF(Upitnik!#REF!=9,'Sectors - Subsectors'!K30,IF(Upitnik!#REF!=10,'Sectors - Subsectors'!L30,IF(Upitnik!#REF!=11,'Sectors - Subsectors'!M30,IF(Upitnik!#REF!=12,'Sectors - Subsectors'!N30,IF(Upitnik!#REF!=13,'Sectors - Subsectors'!O30,IF(Upitnik!#REF!=14,'Sectors - Subsectors'!P30,IF(Upitnik!#REF!=15,'Sectors - Subsectors'!Q30,IF(Upitnik!#REF!=16,'Sectors - Subsectors'!R30,C29))))))))</f>
        <v>#REF!</v>
      </c>
      <c r="C29" s="67" t="e">
        <f>IF(Upitnik!#REF!=17,'Sectors - Subsectors'!S30,IF(Upitnik!#REF!=18,'Sectors - Subsectors'!T30," "))</f>
        <v>#REF!</v>
      </c>
      <c r="D29" s="67" t="e">
        <f>IF(Upitnik!#REF!=1,'Sectors - Subsectors'!C30,IF(Upitnik!#REF!=2,'Sectors - Subsectors'!D30,IF(Upitnik!#REF!=3,'Sectors - Subsectors'!E30,IF(Upitnik!#REF!=4,'Sectors - Subsectors'!F30,IF(Upitnik!#REF!=5,'Sectors - Subsectors'!G30,IF(Upitnik!#REF!=6,'Sectors - Subsectors'!H30,IF(Upitnik!#REF!=7,'Sectors - Subsectors'!I30,IF(Upitnik!#REF!=8,'Sectors - Subsectors'!J30,E29))))))))</f>
        <v>#REF!</v>
      </c>
      <c r="E29" s="67" t="e">
        <f>IF(Upitnik!#REF!=9,'Sectors - Subsectors'!K30,IF(Upitnik!#REF!=10,'Sectors - Subsectors'!L30,IF(Upitnik!#REF!=11,'Sectors - Subsectors'!M30,IF(Upitnik!#REF!=12,'Sectors - Subsectors'!N30,IF(Upitnik!#REF!=13,'Sectors - Subsectors'!O30,IF(Upitnik!#REF!=14,'Sectors - Subsectors'!P30,IF(Upitnik!#REF!=15,'Sectors - Subsectors'!Q30,IF(Upitnik!#REF!=16,'Sectors - Subsectors'!R30,F29))))))))</f>
        <v>#REF!</v>
      </c>
      <c r="F29" s="67" t="e">
        <f>IF(Upitnik!#REF!=17,'Sectors - Subsectors'!S30,IF(Upitnik!#REF!=18,'Sectors - Subsectors'!T30,A29))</f>
        <v>#REF!</v>
      </c>
      <c r="G29" s="67" t="e">
        <f>IF(Upitnik!#REF!=1,'Sectors - Subsectors'!C30,IF(Upitnik!#REF!=2,'Sectors - Subsectors'!D30,IF(Upitnik!#REF!=3,'Sectors - Subsectors'!E30,IF(Upitnik!#REF!=4,'Sectors - Subsectors'!F30,IF(Upitnik!#REF!=5,'Sectors - Subsectors'!G30,IF(Upitnik!#REF!=6,'Sectors - Subsectors'!H30,IF(Upitnik!#REF!=7,'Sectors - Subsectors'!I30,IF(Upitnik!#REF!=8,'Sectors - Subsectors'!J30,H29))))))))</f>
        <v>#REF!</v>
      </c>
      <c r="H29" s="67" t="e">
        <f>IF(Upitnik!#REF!=9,'Sectors - Subsectors'!K30,IF(Upitnik!#REF!=10,'Sectors - Subsectors'!L30,IF(Upitnik!#REF!=11,'Sectors - Subsectors'!M30,IF(Upitnik!#REF!=12,'Sectors - Subsectors'!N30,IF(Upitnik!#REF!=13,'Sectors - Subsectors'!O30,IF(Upitnik!#REF!=14,'Sectors - Subsectors'!P30,IF(Upitnik!#REF!=15,'Sectors - Subsectors'!Q30,IF(Upitnik!#REF!=16,'Sectors - Subsectors'!R30,I29))))))))</f>
        <v>#REF!</v>
      </c>
      <c r="I29" s="67" t="e">
        <f>IF(Upitnik!#REF!=17,'Sectors - Subsectors'!S30,IF(Upitnik!#REF!=18,'Sectors - Subsectors'!T30,D29))</f>
        <v>#REF!</v>
      </c>
      <c r="J29" s="67" t="e">
        <f>IF(Upitnik!#REF!=1,'Sectors - Subsectors'!C30,IF(Upitnik!#REF!=2,'Sectors - Subsectors'!D30,IF(Upitnik!#REF!=3,'Sectors - Subsectors'!E30,IF(Upitnik!#REF!=4,'Sectors - Subsectors'!F30,IF(Upitnik!#REF!=5,'Sectors - Subsectors'!G30,IF(Upitnik!#REF!=6,'Sectors - Subsectors'!H30,IF(Upitnik!#REF!=7,'Sectors - Subsectors'!I30,IF(Upitnik!#REF!=8,'Sectors - Subsectors'!J30,K29))))))))</f>
        <v>#REF!</v>
      </c>
      <c r="K29" s="67" t="e">
        <f>IF(Upitnik!#REF!=9,'Sectors - Subsectors'!K30,IF(Upitnik!#REF!=10,'Sectors - Subsectors'!L30,IF(Upitnik!#REF!=11,'Sectors - Subsectors'!M30,IF(Upitnik!#REF!=12,'Sectors - Subsectors'!N30,IF(Upitnik!#REF!=13,'Sectors - Subsectors'!O30,IF(Upitnik!#REF!=14,'Sectors - Subsectors'!P30,IF(Upitnik!#REF!=15,'Sectors - Subsectors'!Q30,IF(Upitnik!#REF!=16,'Sectors - Subsectors'!R30,L29))))))))</f>
        <v>#REF!</v>
      </c>
      <c r="L29" s="67" t="e">
        <f>IF(Upitnik!#REF!=17,'Sectors - Subsectors'!S30,IF(Upitnik!#REF!=18,'Sectors - Subsectors'!T30,A29))</f>
        <v>#REF!</v>
      </c>
    </row>
    <row r="30" spans="1:12" x14ac:dyDescent="0.25">
      <c r="A30" s="67" t="e">
        <f>IF(Upitnik!#REF!=1,'Sectors - Subsectors'!C31,IF(Upitnik!#REF!=2,'Sectors - Subsectors'!D31,IF(Upitnik!#REF!=3,'Sectors - Subsectors'!E31,IF(Upitnik!#REF!=4,'Sectors - Subsectors'!F31,IF(Upitnik!#REF!=5,'Sectors - Subsectors'!G31,IF(Upitnik!#REF!=6,'Sectors - Subsectors'!H31,IF(Upitnik!#REF!=7,'Sectors - Subsectors'!I31,IF(Upitnik!#REF!=8,'Sectors - Subsectors'!J31,B30))))))))</f>
        <v>#REF!</v>
      </c>
      <c r="B30" s="67" t="e">
        <f>IF(Upitnik!#REF!=9,'Sectors - Subsectors'!K31,IF(Upitnik!#REF!=10,'Sectors - Subsectors'!L31,IF(Upitnik!#REF!=11,'Sectors - Subsectors'!M31,IF(Upitnik!#REF!=12,'Sectors - Subsectors'!N31,IF(Upitnik!#REF!=13,'Sectors - Subsectors'!O31,IF(Upitnik!#REF!=14,'Sectors - Subsectors'!P31,IF(Upitnik!#REF!=15,'Sectors - Subsectors'!Q31,IF(Upitnik!#REF!=16,'Sectors - Subsectors'!R31,C30))))))))</f>
        <v>#REF!</v>
      </c>
      <c r="C30" s="67" t="e">
        <f>IF(Upitnik!#REF!=17,'Sectors - Subsectors'!S31,IF(Upitnik!#REF!=18,'Sectors - Subsectors'!T31," "))</f>
        <v>#REF!</v>
      </c>
      <c r="D30" s="67" t="e">
        <f>IF(Upitnik!#REF!=1,'Sectors - Subsectors'!C31,IF(Upitnik!#REF!=2,'Sectors - Subsectors'!D31,IF(Upitnik!#REF!=3,'Sectors - Subsectors'!E31,IF(Upitnik!#REF!=4,'Sectors - Subsectors'!F31,IF(Upitnik!#REF!=5,'Sectors - Subsectors'!G31,IF(Upitnik!#REF!=6,'Sectors - Subsectors'!H31,IF(Upitnik!#REF!=7,'Sectors - Subsectors'!I31,IF(Upitnik!#REF!=8,'Sectors - Subsectors'!J31,E30))))))))</f>
        <v>#REF!</v>
      </c>
      <c r="E30" s="67" t="e">
        <f>IF(Upitnik!#REF!=9,'Sectors - Subsectors'!K31,IF(Upitnik!#REF!=10,'Sectors - Subsectors'!L31,IF(Upitnik!#REF!=11,'Sectors - Subsectors'!M31,IF(Upitnik!#REF!=12,'Sectors - Subsectors'!N31,IF(Upitnik!#REF!=13,'Sectors - Subsectors'!O31,IF(Upitnik!#REF!=14,'Sectors - Subsectors'!P31,IF(Upitnik!#REF!=15,'Sectors - Subsectors'!Q31,IF(Upitnik!#REF!=16,'Sectors - Subsectors'!R31,F30))))))))</f>
        <v>#REF!</v>
      </c>
      <c r="F30" s="67" t="e">
        <f>IF(Upitnik!#REF!=17,'Sectors - Subsectors'!S31,IF(Upitnik!#REF!=18,'Sectors - Subsectors'!T31,A30))</f>
        <v>#REF!</v>
      </c>
      <c r="G30" s="67" t="e">
        <f>IF(Upitnik!#REF!=1,'Sectors - Subsectors'!C31,IF(Upitnik!#REF!=2,'Sectors - Subsectors'!D31,IF(Upitnik!#REF!=3,'Sectors - Subsectors'!E31,IF(Upitnik!#REF!=4,'Sectors - Subsectors'!F31,IF(Upitnik!#REF!=5,'Sectors - Subsectors'!G31,IF(Upitnik!#REF!=6,'Sectors - Subsectors'!H31,IF(Upitnik!#REF!=7,'Sectors - Subsectors'!I31,IF(Upitnik!#REF!=8,'Sectors - Subsectors'!J31,H30))))))))</f>
        <v>#REF!</v>
      </c>
      <c r="H30" s="67" t="e">
        <f>IF(Upitnik!#REF!=9,'Sectors - Subsectors'!K31,IF(Upitnik!#REF!=10,'Sectors - Subsectors'!L31,IF(Upitnik!#REF!=11,'Sectors - Subsectors'!M31,IF(Upitnik!#REF!=12,'Sectors - Subsectors'!N31,IF(Upitnik!#REF!=13,'Sectors - Subsectors'!O31,IF(Upitnik!#REF!=14,'Sectors - Subsectors'!P31,IF(Upitnik!#REF!=15,'Sectors - Subsectors'!Q31,IF(Upitnik!#REF!=16,'Sectors - Subsectors'!R31,I30))))))))</f>
        <v>#REF!</v>
      </c>
      <c r="I30" s="67" t="e">
        <f>IF(Upitnik!#REF!=17,'Sectors - Subsectors'!S31,IF(Upitnik!#REF!=18,'Sectors - Subsectors'!T31,D30))</f>
        <v>#REF!</v>
      </c>
      <c r="J30" s="67" t="e">
        <f>IF(Upitnik!#REF!=1,'Sectors - Subsectors'!C31,IF(Upitnik!#REF!=2,'Sectors - Subsectors'!D31,IF(Upitnik!#REF!=3,'Sectors - Subsectors'!E31,IF(Upitnik!#REF!=4,'Sectors - Subsectors'!F31,IF(Upitnik!#REF!=5,'Sectors - Subsectors'!G31,IF(Upitnik!#REF!=6,'Sectors - Subsectors'!H31,IF(Upitnik!#REF!=7,'Sectors - Subsectors'!I31,IF(Upitnik!#REF!=8,'Sectors - Subsectors'!J31,K30))))))))</f>
        <v>#REF!</v>
      </c>
      <c r="K30" s="67" t="e">
        <f>IF(Upitnik!#REF!=9,'Sectors - Subsectors'!K31,IF(Upitnik!#REF!=10,'Sectors - Subsectors'!L31,IF(Upitnik!#REF!=11,'Sectors - Subsectors'!M31,IF(Upitnik!#REF!=12,'Sectors - Subsectors'!N31,IF(Upitnik!#REF!=13,'Sectors - Subsectors'!O31,IF(Upitnik!#REF!=14,'Sectors - Subsectors'!P31,IF(Upitnik!#REF!=15,'Sectors - Subsectors'!Q31,IF(Upitnik!#REF!=16,'Sectors - Subsectors'!R31,L30))))))))</f>
        <v>#REF!</v>
      </c>
      <c r="L30" s="67" t="e">
        <f>IF(Upitnik!#REF!=17,'Sectors - Subsectors'!S31,IF(Upitnik!#REF!=18,'Sectors - Subsectors'!T31,A30))</f>
        <v>#REF!</v>
      </c>
    </row>
  </sheetData>
  <phoneticPr fontId="2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J202"/>
  <sheetViews>
    <sheetView workbookViewId="0">
      <selection activeCell="L3" sqref="L3"/>
    </sheetView>
  </sheetViews>
  <sheetFormatPr defaultColWidth="8.88671875" defaultRowHeight="13.2" x14ac:dyDescent="0.25"/>
  <cols>
    <col min="1" max="2" width="50.6640625" style="101" customWidth="1"/>
    <col min="3" max="8" width="8.88671875" style="101" customWidth="1"/>
    <col min="9" max="9" width="28.109375" style="130" customWidth="1"/>
    <col min="10" max="10" width="22.6640625" style="101" customWidth="1"/>
    <col min="11" max="16384" width="8.88671875" style="101"/>
  </cols>
  <sheetData>
    <row r="2" spans="1:10" ht="26.4" x14ac:dyDescent="0.25">
      <c r="A2" s="102" t="s">
        <v>812</v>
      </c>
      <c r="B2" s="102" t="s">
        <v>812</v>
      </c>
      <c r="C2" s="101" t="s">
        <v>1026</v>
      </c>
      <c r="D2" s="101" t="s">
        <v>1028</v>
      </c>
      <c r="E2" s="103" t="s">
        <v>1034</v>
      </c>
      <c r="F2" s="103" t="s">
        <v>1043</v>
      </c>
      <c r="G2" s="103" t="s">
        <v>1051</v>
      </c>
      <c r="H2" s="101" t="s">
        <v>492</v>
      </c>
      <c r="I2" s="131" t="s">
        <v>493</v>
      </c>
      <c r="J2" s="101" t="s">
        <v>671</v>
      </c>
    </row>
    <row r="3" spans="1:10" x14ac:dyDescent="0.25">
      <c r="A3" s="102" t="s">
        <v>813</v>
      </c>
      <c r="B3" s="102" t="s">
        <v>814</v>
      </c>
      <c r="C3" s="101" t="s">
        <v>1027</v>
      </c>
      <c r="D3" s="101" t="s">
        <v>1029</v>
      </c>
      <c r="E3" s="103" t="s">
        <v>1038</v>
      </c>
      <c r="F3" s="103" t="s">
        <v>1044</v>
      </c>
      <c r="G3" s="103" t="s">
        <v>1052</v>
      </c>
      <c r="H3" s="105" t="s">
        <v>1055</v>
      </c>
      <c r="I3" s="131" t="s">
        <v>1094</v>
      </c>
      <c r="J3" s="101" t="s">
        <v>672</v>
      </c>
    </row>
    <row r="4" spans="1:10" x14ac:dyDescent="0.25">
      <c r="A4" s="102" t="s">
        <v>814</v>
      </c>
      <c r="B4" s="102" t="s">
        <v>815</v>
      </c>
      <c r="D4" s="101" t="s">
        <v>1030</v>
      </c>
      <c r="E4" s="103" t="s">
        <v>1035</v>
      </c>
      <c r="F4" s="103" t="s">
        <v>1045</v>
      </c>
      <c r="G4" s="103" t="s">
        <v>1053</v>
      </c>
      <c r="H4" s="104" t="s">
        <v>1056</v>
      </c>
      <c r="I4" s="131" t="s">
        <v>1095</v>
      </c>
      <c r="J4" s="102" t="s">
        <v>673</v>
      </c>
    </row>
    <row r="5" spans="1:10" x14ac:dyDescent="0.25">
      <c r="A5" s="102" t="s">
        <v>815</v>
      </c>
      <c r="B5" s="102" t="s">
        <v>816</v>
      </c>
      <c r="D5" s="101" t="s">
        <v>1031</v>
      </c>
      <c r="E5" s="103" t="s">
        <v>1036</v>
      </c>
      <c r="F5" s="103" t="s">
        <v>1046</v>
      </c>
      <c r="G5" s="103" t="s">
        <v>1054</v>
      </c>
      <c r="H5" s="105" t="s">
        <v>1057</v>
      </c>
      <c r="I5" s="131" t="s">
        <v>1096</v>
      </c>
      <c r="J5" s="102" t="s">
        <v>445</v>
      </c>
    </row>
    <row r="6" spans="1:10" x14ac:dyDescent="0.25">
      <c r="A6" s="102" t="s">
        <v>816</v>
      </c>
      <c r="B6" s="102" t="s">
        <v>817</v>
      </c>
      <c r="D6" s="101" t="s">
        <v>1032</v>
      </c>
      <c r="E6" s="103" t="s">
        <v>1037</v>
      </c>
      <c r="F6" s="103" t="s">
        <v>1047</v>
      </c>
      <c r="H6" s="105" t="s">
        <v>1058</v>
      </c>
      <c r="I6" s="131" t="s">
        <v>1097</v>
      </c>
      <c r="J6" s="102" t="s">
        <v>446</v>
      </c>
    </row>
    <row r="7" spans="1:10" x14ac:dyDescent="0.25">
      <c r="A7" s="102" t="s">
        <v>817</v>
      </c>
      <c r="B7" s="102" t="s">
        <v>818</v>
      </c>
      <c r="D7" s="101" t="s">
        <v>1033</v>
      </c>
      <c r="E7" s="103" t="s">
        <v>1039</v>
      </c>
      <c r="F7" s="103" t="s">
        <v>1048</v>
      </c>
      <c r="H7" s="105" t="s">
        <v>1059</v>
      </c>
      <c r="I7" s="131" t="s">
        <v>1098</v>
      </c>
      <c r="J7" s="102" t="s">
        <v>447</v>
      </c>
    </row>
    <row r="8" spans="1:10" x14ac:dyDescent="0.25">
      <c r="A8" s="102" t="s">
        <v>818</v>
      </c>
      <c r="B8" s="102" t="s">
        <v>819</v>
      </c>
      <c r="E8" s="103" t="s">
        <v>1040</v>
      </c>
      <c r="F8" s="103" t="s">
        <v>1049</v>
      </c>
      <c r="H8" s="105" t="s">
        <v>1060</v>
      </c>
      <c r="I8" s="131" t="s">
        <v>1099</v>
      </c>
      <c r="J8" s="102" t="s">
        <v>448</v>
      </c>
    </row>
    <row r="9" spans="1:10" x14ac:dyDescent="0.25">
      <c r="A9" s="102" t="s">
        <v>819</v>
      </c>
      <c r="B9" s="102" t="s">
        <v>820</v>
      </c>
      <c r="E9" s="103" t="s">
        <v>1041</v>
      </c>
      <c r="F9" s="103" t="s">
        <v>1050</v>
      </c>
      <c r="H9" s="105" t="s">
        <v>1061</v>
      </c>
      <c r="I9" s="131" t="s">
        <v>1093</v>
      </c>
      <c r="J9" s="102" t="s">
        <v>674</v>
      </c>
    </row>
    <row r="10" spans="1:10" x14ac:dyDescent="0.25">
      <c r="A10" s="102" t="s">
        <v>820</v>
      </c>
      <c r="B10" s="102" t="s">
        <v>821</v>
      </c>
      <c r="E10" s="103" t="s">
        <v>1042</v>
      </c>
      <c r="F10" s="103" t="s">
        <v>1042</v>
      </c>
      <c r="H10" s="105" t="s">
        <v>1062</v>
      </c>
      <c r="J10" s="102" t="s">
        <v>449</v>
      </c>
    </row>
    <row r="11" spans="1:10" x14ac:dyDescent="0.25">
      <c r="A11" s="102" t="s">
        <v>821</v>
      </c>
      <c r="B11" s="102" t="s">
        <v>822</v>
      </c>
      <c r="E11" s="103"/>
      <c r="H11" s="105" t="s">
        <v>1063</v>
      </c>
      <c r="J11" s="102" t="s">
        <v>467</v>
      </c>
    </row>
    <row r="12" spans="1:10" x14ac:dyDescent="0.25">
      <c r="A12" s="102" t="s">
        <v>822</v>
      </c>
      <c r="B12" s="102" t="s">
        <v>823</v>
      </c>
      <c r="E12" s="103"/>
      <c r="H12" s="105" t="s">
        <v>1064</v>
      </c>
      <c r="J12" s="102" t="s">
        <v>453</v>
      </c>
    </row>
    <row r="13" spans="1:10" x14ac:dyDescent="0.25">
      <c r="A13" s="102" t="s">
        <v>823</v>
      </c>
      <c r="B13" s="102" t="s">
        <v>824</v>
      </c>
      <c r="E13" s="103"/>
      <c r="H13" s="105" t="s">
        <v>1065</v>
      </c>
      <c r="J13" s="102" t="s">
        <v>454</v>
      </c>
    </row>
    <row r="14" spans="1:10" x14ac:dyDescent="0.25">
      <c r="A14" s="102" t="s">
        <v>824</v>
      </c>
      <c r="B14" s="102" t="s">
        <v>825</v>
      </c>
      <c r="E14" s="103"/>
      <c r="H14" s="104" t="s">
        <v>1066</v>
      </c>
      <c r="J14" s="102" t="s">
        <v>675</v>
      </c>
    </row>
    <row r="15" spans="1:10" x14ac:dyDescent="0.25">
      <c r="A15" s="102" t="s">
        <v>825</v>
      </c>
      <c r="B15" s="102" t="s">
        <v>827</v>
      </c>
      <c r="E15" s="103"/>
      <c r="H15" s="105" t="s">
        <v>1067</v>
      </c>
      <c r="J15" s="102" t="s">
        <v>455</v>
      </c>
    </row>
    <row r="16" spans="1:10" x14ac:dyDescent="0.25">
      <c r="A16" s="102" t="s">
        <v>826</v>
      </c>
      <c r="B16" s="102" t="s">
        <v>828</v>
      </c>
      <c r="H16" s="105" t="s">
        <v>1068</v>
      </c>
      <c r="J16" s="102" t="s">
        <v>456</v>
      </c>
    </row>
    <row r="17" spans="1:10" x14ac:dyDescent="0.25">
      <c r="A17" s="102" t="s">
        <v>827</v>
      </c>
      <c r="B17" s="102" t="s">
        <v>829</v>
      </c>
      <c r="H17" s="105" t="s">
        <v>1069</v>
      </c>
      <c r="J17" s="102" t="s">
        <v>458</v>
      </c>
    </row>
    <row r="18" spans="1:10" x14ac:dyDescent="0.25">
      <c r="A18" s="102" t="s">
        <v>828</v>
      </c>
      <c r="B18" s="102" t="s">
        <v>830</v>
      </c>
      <c r="H18" s="105" t="s">
        <v>1070</v>
      </c>
      <c r="J18" s="102" t="s">
        <v>468</v>
      </c>
    </row>
    <row r="19" spans="1:10" x14ac:dyDescent="0.25">
      <c r="A19" s="102" t="s">
        <v>829</v>
      </c>
      <c r="B19" s="102" t="s">
        <v>831</v>
      </c>
      <c r="H19" s="105" t="s">
        <v>1071</v>
      </c>
      <c r="J19" s="102" t="s">
        <v>452</v>
      </c>
    </row>
    <row r="20" spans="1:10" x14ac:dyDescent="0.25">
      <c r="A20" s="102" t="s">
        <v>830</v>
      </c>
      <c r="B20" s="102" t="s">
        <v>1025</v>
      </c>
      <c r="H20" s="105" t="s">
        <v>1072</v>
      </c>
      <c r="J20" s="102" t="s">
        <v>460</v>
      </c>
    </row>
    <row r="21" spans="1:10" x14ac:dyDescent="0.25">
      <c r="A21" s="102" t="s">
        <v>831</v>
      </c>
      <c r="B21" s="102" t="s">
        <v>832</v>
      </c>
      <c r="H21" s="105" t="s">
        <v>1073</v>
      </c>
      <c r="J21" s="102" t="s">
        <v>676</v>
      </c>
    </row>
    <row r="22" spans="1:10" x14ac:dyDescent="0.25">
      <c r="A22" s="102" t="s">
        <v>832</v>
      </c>
      <c r="B22" s="102" t="s">
        <v>833</v>
      </c>
      <c r="H22" s="105" t="s">
        <v>1074</v>
      </c>
      <c r="J22" s="102" t="s">
        <v>443</v>
      </c>
    </row>
    <row r="23" spans="1:10" x14ac:dyDescent="0.25">
      <c r="A23" s="102" t="s">
        <v>833</v>
      </c>
      <c r="B23" s="102" t="s">
        <v>834</v>
      </c>
      <c r="H23" s="105" t="s">
        <v>1075</v>
      </c>
      <c r="J23" s="102" t="s">
        <v>461</v>
      </c>
    </row>
    <row r="24" spans="1:10" x14ac:dyDescent="0.25">
      <c r="A24" s="102" t="s">
        <v>834</v>
      </c>
      <c r="B24" s="102" t="s">
        <v>835</v>
      </c>
      <c r="H24" s="105" t="s">
        <v>1076</v>
      </c>
      <c r="J24" s="102" t="s">
        <v>462</v>
      </c>
    </row>
    <row r="25" spans="1:10" x14ac:dyDescent="0.25">
      <c r="A25" s="102" t="s">
        <v>835</v>
      </c>
      <c r="B25" s="102" t="s">
        <v>836</v>
      </c>
      <c r="H25" s="105" t="s">
        <v>1077</v>
      </c>
      <c r="J25" s="102" t="s">
        <v>463</v>
      </c>
    </row>
    <row r="26" spans="1:10" x14ac:dyDescent="0.25">
      <c r="A26" s="102" t="s">
        <v>836</v>
      </c>
      <c r="B26" s="102" t="s">
        <v>837</v>
      </c>
      <c r="H26" s="104" t="s">
        <v>1078</v>
      </c>
      <c r="J26" s="102" t="s">
        <v>444</v>
      </c>
    </row>
    <row r="27" spans="1:10" x14ac:dyDescent="0.25">
      <c r="A27" s="102" t="s">
        <v>837</v>
      </c>
      <c r="B27" s="102" t="s">
        <v>838</v>
      </c>
      <c r="H27" s="104" t="s">
        <v>1079</v>
      </c>
      <c r="J27" s="102" t="s">
        <v>477</v>
      </c>
    </row>
    <row r="28" spans="1:10" x14ac:dyDescent="0.25">
      <c r="A28" s="102" t="s">
        <v>838</v>
      </c>
      <c r="B28" s="102" t="s">
        <v>839</v>
      </c>
      <c r="H28" s="104" t="s">
        <v>1080</v>
      </c>
      <c r="J28" s="102" t="s">
        <v>450</v>
      </c>
    </row>
    <row r="29" spans="1:10" x14ac:dyDescent="0.25">
      <c r="A29" s="102" t="s">
        <v>839</v>
      </c>
      <c r="B29" s="102" t="s">
        <v>840</v>
      </c>
      <c r="H29" s="104" t="s">
        <v>1081</v>
      </c>
      <c r="J29" s="102" t="s">
        <v>451</v>
      </c>
    </row>
    <row r="30" spans="1:10" x14ac:dyDescent="0.25">
      <c r="A30" s="102" t="s">
        <v>840</v>
      </c>
      <c r="B30" s="102" t="s">
        <v>842</v>
      </c>
      <c r="H30" s="104" t="s">
        <v>1082</v>
      </c>
      <c r="J30" s="102" t="s">
        <v>464</v>
      </c>
    </row>
    <row r="31" spans="1:10" x14ac:dyDescent="0.25">
      <c r="A31" s="102" t="s">
        <v>841</v>
      </c>
      <c r="B31" s="102" t="s">
        <v>843</v>
      </c>
      <c r="H31" s="105" t="s">
        <v>1083</v>
      </c>
      <c r="J31" s="102" t="s">
        <v>677</v>
      </c>
    </row>
    <row r="32" spans="1:10" x14ac:dyDescent="0.25">
      <c r="A32" s="102" t="s">
        <v>842</v>
      </c>
      <c r="B32" s="102" t="s">
        <v>844</v>
      </c>
      <c r="H32" s="105" t="s">
        <v>1084</v>
      </c>
      <c r="J32" s="102" t="s">
        <v>459</v>
      </c>
    </row>
    <row r="33" spans="1:10" x14ac:dyDescent="0.25">
      <c r="A33" s="102" t="s">
        <v>843</v>
      </c>
      <c r="B33" s="102" t="s">
        <v>846</v>
      </c>
      <c r="H33" s="104" t="s">
        <v>1085</v>
      </c>
      <c r="J33" s="102" t="s">
        <v>465</v>
      </c>
    </row>
    <row r="34" spans="1:10" x14ac:dyDescent="0.25">
      <c r="A34" s="102" t="s">
        <v>844</v>
      </c>
      <c r="B34" s="102" t="s">
        <v>847</v>
      </c>
      <c r="H34" s="105" t="s">
        <v>1086</v>
      </c>
      <c r="J34" s="102" t="s">
        <v>678</v>
      </c>
    </row>
    <row r="35" spans="1:10" x14ac:dyDescent="0.25">
      <c r="A35" s="102" t="s">
        <v>845</v>
      </c>
      <c r="B35" s="102" t="s">
        <v>848</v>
      </c>
      <c r="H35" s="105" t="s">
        <v>1087</v>
      </c>
      <c r="J35" s="102" t="s">
        <v>679</v>
      </c>
    </row>
    <row r="36" spans="1:10" x14ac:dyDescent="0.25">
      <c r="A36" s="102" t="s">
        <v>846</v>
      </c>
      <c r="B36" s="102" t="s">
        <v>849</v>
      </c>
      <c r="H36" s="105" t="s">
        <v>1088</v>
      </c>
      <c r="J36" s="102" t="s">
        <v>466</v>
      </c>
    </row>
    <row r="37" spans="1:10" x14ac:dyDescent="0.25">
      <c r="A37" s="102" t="s">
        <v>847</v>
      </c>
      <c r="B37" s="102" t="s">
        <v>850</v>
      </c>
      <c r="H37" s="105" t="s">
        <v>1089</v>
      </c>
      <c r="J37" s="102" t="s">
        <v>457</v>
      </c>
    </row>
    <row r="38" spans="1:10" x14ac:dyDescent="0.25">
      <c r="A38" s="102" t="s">
        <v>848</v>
      </c>
      <c r="B38" s="102" t="s">
        <v>851</v>
      </c>
      <c r="H38" s="105" t="s">
        <v>1090</v>
      </c>
      <c r="J38" s="102" t="s">
        <v>469</v>
      </c>
    </row>
    <row r="39" spans="1:10" x14ac:dyDescent="0.25">
      <c r="A39" s="102" t="s">
        <v>849</v>
      </c>
      <c r="B39" s="102" t="s">
        <v>852</v>
      </c>
      <c r="H39" s="105" t="s">
        <v>1091</v>
      </c>
      <c r="J39" s="102" t="s">
        <v>470</v>
      </c>
    </row>
    <row r="40" spans="1:10" x14ac:dyDescent="0.25">
      <c r="A40" s="102" t="s">
        <v>850</v>
      </c>
      <c r="B40" s="102" t="s">
        <v>853</v>
      </c>
      <c r="H40" s="106" t="s">
        <v>1092</v>
      </c>
      <c r="J40" s="102" t="s">
        <v>471</v>
      </c>
    </row>
    <row r="41" spans="1:10" x14ac:dyDescent="0.25">
      <c r="A41" s="102" t="s">
        <v>851</v>
      </c>
      <c r="B41" s="102" t="s">
        <v>854</v>
      </c>
      <c r="H41" s="101" t="s">
        <v>490</v>
      </c>
      <c r="J41" s="102" t="s">
        <v>472</v>
      </c>
    </row>
    <row r="42" spans="1:10" x14ac:dyDescent="0.25">
      <c r="A42" s="102" t="s">
        <v>852</v>
      </c>
      <c r="B42" s="102" t="s">
        <v>855</v>
      </c>
      <c r="H42" s="101" t="s">
        <v>491</v>
      </c>
      <c r="J42" s="102" t="s">
        <v>1033</v>
      </c>
    </row>
    <row r="43" spans="1:10" x14ac:dyDescent="0.25">
      <c r="A43" s="102" t="s">
        <v>853</v>
      </c>
      <c r="B43" s="102" t="s">
        <v>856</v>
      </c>
      <c r="J43" s="102" t="s">
        <v>484</v>
      </c>
    </row>
    <row r="44" spans="1:10" x14ac:dyDescent="0.25">
      <c r="A44" s="102" t="s">
        <v>854</v>
      </c>
      <c r="B44" s="102" t="s">
        <v>857</v>
      </c>
      <c r="J44" s="102" t="s">
        <v>473</v>
      </c>
    </row>
    <row r="45" spans="1:10" x14ac:dyDescent="0.25">
      <c r="A45" s="102" t="s">
        <v>855</v>
      </c>
      <c r="B45" s="102" t="s">
        <v>858</v>
      </c>
      <c r="J45" s="102" t="s">
        <v>474</v>
      </c>
    </row>
    <row r="46" spans="1:10" x14ac:dyDescent="0.25">
      <c r="A46" s="102" t="s">
        <v>856</v>
      </c>
      <c r="B46" s="102" t="s">
        <v>860</v>
      </c>
      <c r="J46" s="102" t="s">
        <v>475</v>
      </c>
    </row>
    <row r="47" spans="1:10" x14ac:dyDescent="0.25">
      <c r="A47" s="102" t="s">
        <v>857</v>
      </c>
      <c r="B47" s="102" t="s">
        <v>861</v>
      </c>
      <c r="J47" s="102" t="s">
        <v>476</v>
      </c>
    </row>
    <row r="48" spans="1:10" x14ac:dyDescent="0.25">
      <c r="A48" s="102" t="s">
        <v>858</v>
      </c>
      <c r="B48" s="102" t="s">
        <v>862</v>
      </c>
      <c r="J48" s="102" t="s">
        <v>478</v>
      </c>
    </row>
    <row r="49" spans="1:10" x14ac:dyDescent="0.25">
      <c r="A49" s="102" t="s">
        <v>859</v>
      </c>
      <c r="B49" s="102" t="s">
        <v>863</v>
      </c>
      <c r="J49" s="102" t="s">
        <v>479</v>
      </c>
    </row>
    <row r="50" spans="1:10" x14ac:dyDescent="0.25">
      <c r="A50" s="102" t="s">
        <v>860</v>
      </c>
      <c r="B50" s="102" t="s">
        <v>864</v>
      </c>
      <c r="J50" s="102" t="s">
        <v>680</v>
      </c>
    </row>
    <row r="51" spans="1:10" x14ac:dyDescent="0.25">
      <c r="A51" s="102" t="s">
        <v>861</v>
      </c>
      <c r="B51" s="102" t="s">
        <v>865</v>
      </c>
      <c r="J51" s="102" t="s">
        <v>480</v>
      </c>
    </row>
    <row r="52" spans="1:10" x14ac:dyDescent="0.25">
      <c r="A52" s="102" t="s">
        <v>862</v>
      </c>
      <c r="B52" s="102" t="s">
        <v>866</v>
      </c>
      <c r="J52" s="102" t="s">
        <v>481</v>
      </c>
    </row>
    <row r="53" spans="1:10" x14ac:dyDescent="0.25">
      <c r="A53" s="102" t="s">
        <v>863</v>
      </c>
      <c r="B53" s="102" t="s">
        <v>867</v>
      </c>
      <c r="J53" s="102" t="s">
        <v>482</v>
      </c>
    </row>
    <row r="54" spans="1:10" x14ac:dyDescent="0.25">
      <c r="A54" s="102" t="s">
        <v>864</v>
      </c>
      <c r="B54" s="102" t="s">
        <v>868</v>
      </c>
      <c r="J54" s="102" t="s">
        <v>483</v>
      </c>
    </row>
    <row r="55" spans="1:10" x14ac:dyDescent="0.25">
      <c r="A55" s="102" t="s">
        <v>865</v>
      </c>
      <c r="B55" s="102" t="s">
        <v>869</v>
      </c>
      <c r="J55" s="102" t="s">
        <v>485</v>
      </c>
    </row>
    <row r="56" spans="1:10" ht="26.4" x14ac:dyDescent="0.25">
      <c r="A56" s="102" t="s">
        <v>866</v>
      </c>
      <c r="B56" s="102" t="s">
        <v>870</v>
      </c>
      <c r="J56" s="102" t="s">
        <v>489</v>
      </c>
    </row>
    <row r="57" spans="1:10" ht="26.4" x14ac:dyDescent="0.25">
      <c r="A57" s="102" t="s">
        <v>867</v>
      </c>
      <c r="B57" s="102" t="s">
        <v>871</v>
      </c>
      <c r="J57" s="102" t="s">
        <v>488</v>
      </c>
    </row>
    <row r="58" spans="1:10" ht="26.4" x14ac:dyDescent="0.25">
      <c r="A58" s="102" t="s">
        <v>868</v>
      </c>
      <c r="B58" s="102" t="s">
        <v>872</v>
      </c>
      <c r="J58" s="102" t="s">
        <v>681</v>
      </c>
    </row>
    <row r="59" spans="1:10" ht="26.4" x14ac:dyDescent="0.25">
      <c r="A59" s="102" t="s">
        <v>869</v>
      </c>
      <c r="B59" s="102" t="s">
        <v>873</v>
      </c>
      <c r="J59" s="102" t="s">
        <v>486</v>
      </c>
    </row>
    <row r="60" spans="1:10" x14ac:dyDescent="0.25">
      <c r="A60" s="102" t="s">
        <v>870</v>
      </c>
      <c r="B60" s="102" t="s">
        <v>874</v>
      </c>
      <c r="J60" s="102" t="s">
        <v>487</v>
      </c>
    </row>
    <row r="61" spans="1:10" x14ac:dyDescent="0.25">
      <c r="A61" s="102" t="s">
        <v>871</v>
      </c>
      <c r="B61" s="102" t="s">
        <v>875</v>
      </c>
    </row>
    <row r="62" spans="1:10" x14ac:dyDescent="0.25">
      <c r="A62" s="102" t="s">
        <v>872</v>
      </c>
      <c r="B62" s="102" t="s">
        <v>876</v>
      </c>
    </row>
    <row r="63" spans="1:10" x14ac:dyDescent="0.25">
      <c r="A63" s="102" t="s">
        <v>873</v>
      </c>
      <c r="B63" s="102" t="s">
        <v>877</v>
      </c>
    </row>
    <row r="64" spans="1:10" x14ac:dyDescent="0.25">
      <c r="A64" s="102" t="s">
        <v>874</v>
      </c>
      <c r="B64" s="102" t="s">
        <v>878</v>
      </c>
    </row>
    <row r="65" spans="1:2" x14ac:dyDescent="0.25">
      <c r="A65" s="102" t="s">
        <v>875</v>
      </c>
      <c r="B65" s="102" t="s">
        <v>879</v>
      </c>
    </row>
    <row r="66" spans="1:2" x14ac:dyDescent="0.25">
      <c r="A66" s="102" t="s">
        <v>876</v>
      </c>
      <c r="B66" s="102" t="s">
        <v>880</v>
      </c>
    </row>
    <row r="67" spans="1:2" x14ac:dyDescent="0.25">
      <c r="A67" s="102" t="s">
        <v>877</v>
      </c>
      <c r="B67" s="102" t="s">
        <v>881</v>
      </c>
    </row>
    <row r="68" spans="1:2" x14ac:dyDescent="0.25">
      <c r="A68" s="102" t="s">
        <v>878</v>
      </c>
      <c r="B68" s="102" t="s">
        <v>882</v>
      </c>
    </row>
    <row r="69" spans="1:2" x14ac:dyDescent="0.25">
      <c r="A69" s="102" t="s">
        <v>879</v>
      </c>
      <c r="B69" s="102" t="s">
        <v>883</v>
      </c>
    </row>
    <row r="70" spans="1:2" x14ac:dyDescent="0.25">
      <c r="A70" s="102" t="s">
        <v>880</v>
      </c>
      <c r="B70" s="102" t="s">
        <v>884</v>
      </c>
    </row>
    <row r="71" spans="1:2" x14ac:dyDescent="0.25">
      <c r="A71" s="102" t="s">
        <v>881</v>
      </c>
      <c r="B71" s="102" t="s">
        <v>885</v>
      </c>
    </row>
    <row r="72" spans="1:2" x14ac:dyDescent="0.25">
      <c r="A72" s="102" t="s">
        <v>882</v>
      </c>
      <c r="B72" s="102" t="s">
        <v>886</v>
      </c>
    </row>
    <row r="73" spans="1:2" x14ac:dyDescent="0.25">
      <c r="A73" s="102" t="s">
        <v>883</v>
      </c>
      <c r="B73" s="102" t="s">
        <v>887</v>
      </c>
    </row>
    <row r="74" spans="1:2" x14ac:dyDescent="0.25">
      <c r="A74" s="102" t="s">
        <v>884</v>
      </c>
      <c r="B74" s="102" t="s">
        <v>889</v>
      </c>
    </row>
    <row r="75" spans="1:2" x14ac:dyDescent="0.25">
      <c r="A75" s="102" t="s">
        <v>885</v>
      </c>
      <c r="B75" s="102" t="s">
        <v>890</v>
      </c>
    </row>
    <row r="76" spans="1:2" x14ac:dyDescent="0.25">
      <c r="A76" s="102" t="s">
        <v>886</v>
      </c>
      <c r="B76" s="102" t="s">
        <v>891</v>
      </c>
    </row>
    <row r="77" spans="1:2" x14ac:dyDescent="0.25">
      <c r="A77" s="102" t="s">
        <v>887</v>
      </c>
      <c r="B77" s="102" t="s">
        <v>892</v>
      </c>
    </row>
    <row r="78" spans="1:2" x14ac:dyDescent="0.25">
      <c r="A78" s="102" t="s">
        <v>888</v>
      </c>
      <c r="B78" s="102" t="s">
        <v>893</v>
      </c>
    </row>
    <row r="79" spans="1:2" x14ac:dyDescent="0.25">
      <c r="A79" s="102" t="s">
        <v>889</v>
      </c>
      <c r="B79" s="102" t="s">
        <v>894</v>
      </c>
    </row>
    <row r="80" spans="1:2" x14ac:dyDescent="0.25">
      <c r="A80" s="102" t="s">
        <v>890</v>
      </c>
      <c r="B80" s="102" t="s">
        <v>895</v>
      </c>
    </row>
    <row r="81" spans="1:2" x14ac:dyDescent="0.25">
      <c r="A81" s="102" t="s">
        <v>891</v>
      </c>
      <c r="B81" s="102" t="s">
        <v>896</v>
      </c>
    </row>
    <row r="82" spans="1:2" x14ac:dyDescent="0.25">
      <c r="A82" s="102" t="s">
        <v>892</v>
      </c>
      <c r="B82" s="102" t="s">
        <v>897</v>
      </c>
    </row>
    <row r="83" spans="1:2" x14ac:dyDescent="0.25">
      <c r="A83" s="102" t="s">
        <v>893</v>
      </c>
      <c r="B83" s="102" t="s">
        <v>898</v>
      </c>
    </row>
    <row r="84" spans="1:2" x14ac:dyDescent="0.25">
      <c r="A84" s="102" t="s">
        <v>894</v>
      </c>
      <c r="B84" s="102" t="s">
        <v>899</v>
      </c>
    </row>
    <row r="85" spans="1:2" x14ac:dyDescent="0.25">
      <c r="A85" s="102" t="s">
        <v>895</v>
      </c>
      <c r="B85" s="102" t="s">
        <v>900</v>
      </c>
    </row>
    <row r="86" spans="1:2" x14ac:dyDescent="0.25">
      <c r="A86" s="102" t="s">
        <v>896</v>
      </c>
      <c r="B86" s="102" t="s">
        <v>902</v>
      </c>
    </row>
    <row r="87" spans="1:2" x14ac:dyDescent="0.25">
      <c r="A87" s="102" t="s">
        <v>897</v>
      </c>
      <c r="B87" s="102" t="s">
        <v>903</v>
      </c>
    </row>
    <row r="88" spans="1:2" x14ac:dyDescent="0.25">
      <c r="A88" s="102" t="s">
        <v>898</v>
      </c>
      <c r="B88" s="102" t="s">
        <v>904</v>
      </c>
    </row>
    <row r="89" spans="1:2" x14ac:dyDescent="0.25">
      <c r="A89" s="102" t="s">
        <v>899</v>
      </c>
      <c r="B89" s="102" t="s">
        <v>906</v>
      </c>
    </row>
    <row r="90" spans="1:2" x14ac:dyDescent="0.25">
      <c r="A90" s="102" t="s">
        <v>900</v>
      </c>
      <c r="B90" s="102" t="s">
        <v>908</v>
      </c>
    </row>
    <row r="91" spans="1:2" x14ac:dyDescent="0.25">
      <c r="A91" s="102" t="s">
        <v>901</v>
      </c>
      <c r="B91" s="102" t="s">
        <v>910</v>
      </c>
    </row>
    <row r="92" spans="1:2" x14ac:dyDescent="0.25">
      <c r="A92" s="102" t="s">
        <v>902</v>
      </c>
      <c r="B92" s="102" t="s">
        <v>911</v>
      </c>
    </row>
    <row r="93" spans="1:2" x14ac:dyDescent="0.25">
      <c r="A93" s="102" t="s">
        <v>903</v>
      </c>
      <c r="B93" s="102" t="s">
        <v>912</v>
      </c>
    </row>
    <row r="94" spans="1:2" x14ac:dyDescent="0.25">
      <c r="A94" s="102" t="s">
        <v>904</v>
      </c>
      <c r="B94" s="102" t="s">
        <v>913</v>
      </c>
    </row>
    <row r="95" spans="1:2" x14ac:dyDescent="0.25">
      <c r="A95" s="102" t="s">
        <v>905</v>
      </c>
      <c r="B95" s="102" t="s">
        <v>914</v>
      </c>
    </row>
    <row r="96" spans="1:2" x14ac:dyDescent="0.25">
      <c r="A96" s="102" t="s">
        <v>906</v>
      </c>
      <c r="B96" s="102" t="s">
        <v>915</v>
      </c>
    </row>
    <row r="97" spans="1:2" x14ac:dyDescent="0.25">
      <c r="A97" s="102" t="s">
        <v>907</v>
      </c>
      <c r="B97" s="102" t="s">
        <v>916</v>
      </c>
    </row>
    <row r="98" spans="1:2" x14ac:dyDescent="0.25">
      <c r="A98" s="102" t="s">
        <v>908</v>
      </c>
      <c r="B98" s="102" t="s">
        <v>917</v>
      </c>
    </row>
    <row r="99" spans="1:2" x14ac:dyDescent="0.25">
      <c r="A99" s="102" t="s">
        <v>909</v>
      </c>
      <c r="B99" s="102" t="s">
        <v>919</v>
      </c>
    </row>
    <row r="100" spans="1:2" x14ac:dyDescent="0.25">
      <c r="A100" s="102" t="s">
        <v>910</v>
      </c>
      <c r="B100" s="102" t="s">
        <v>920</v>
      </c>
    </row>
    <row r="101" spans="1:2" x14ac:dyDescent="0.25">
      <c r="A101" s="102" t="s">
        <v>911</v>
      </c>
      <c r="B101" s="102" t="s">
        <v>921</v>
      </c>
    </row>
    <row r="102" spans="1:2" x14ac:dyDescent="0.25">
      <c r="A102" s="102" t="s">
        <v>912</v>
      </c>
      <c r="B102" s="102" t="s">
        <v>922</v>
      </c>
    </row>
    <row r="103" spans="1:2" x14ac:dyDescent="0.25">
      <c r="A103" s="102" t="s">
        <v>913</v>
      </c>
      <c r="B103" s="102" t="s">
        <v>925</v>
      </c>
    </row>
    <row r="104" spans="1:2" x14ac:dyDescent="0.25">
      <c r="A104" s="102" t="s">
        <v>914</v>
      </c>
      <c r="B104" s="102" t="s">
        <v>927</v>
      </c>
    </row>
    <row r="105" spans="1:2" x14ac:dyDescent="0.25">
      <c r="A105" s="102" t="s">
        <v>915</v>
      </c>
      <c r="B105" s="102" t="s">
        <v>928</v>
      </c>
    </row>
    <row r="106" spans="1:2" x14ac:dyDescent="0.25">
      <c r="A106" s="102" t="s">
        <v>916</v>
      </c>
      <c r="B106" s="102" t="s">
        <v>929</v>
      </c>
    </row>
    <row r="107" spans="1:2" x14ac:dyDescent="0.25">
      <c r="A107" s="102" t="s">
        <v>917</v>
      </c>
      <c r="B107" s="102" t="s">
        <v>930</v>
      </c>
    </row>
    <row r="108" spans="1:2" x14ac:dyDescent="0.25">
      <c r="A108" s="102" t="s">
        <v>918</v>
      </c>
      <c r="B108" s="102" t="s">
        <v>931</v>
      </c>
    </row>
    <row r="109" spans="1:2" x14ac:dyDescent="0.25">
      <c r="A109" s="102" t="s">
        <v>919</v>
      </c>
      <c r="B109" s="102" t="s">
        <v>933</v>
      </c>
    </row>
    <row r="110" spans="1:2" x14ac:dyDescent="0.25">
      <c r="A110" s="102" t="s">
        <v>920</v>
      </c>
      <c r="B110" s="102" t="s">
        <v>934</v>
      </c>
    </row>
    <row r="111" spans="1:2" x14ac:dyDescent="0.25">
      <c r="A111" s="102" t="s">
        <v>921</v>
      </c>
      <c r="B111" s="102" t="s">
        <v>935</v>
      </c>
    </row>
    <row r="112" spans="1:2" x14ac:dyDescent="0.25">
      <c r="A112" s="102" t="s">
        <v>922</v>
      </c>
      <c r="B112" s="102" t="s">
        <v>936</v>
      </c>
    </row>
    <row r="113" spans="1:2" x14ac:dyDescent="0.25">
      <c r="A113" s="102" t="s">
        <v>923</v>
      </c>
      <c r="B113" s="102" t="s">
        <v>937</v>
      </c>
    </row>
    <row r="114" spans="1:2" x14ac:dyDescent="0.25">
      <c r="A114" s="102" t="s">
        <v>924</v>
      </c>
      <c r="B114" s="102" t="s">
        <v>938</v>
      </c>
    </row>
    <row r="115" spans="1:2" x14ac:dyDescent="0.25">
      <c r="A115" s="102" t="s">
        <v>925</v>
      </c>
      <c r="B115" s="102" t="s">
        <v>939</v>
      </c>
    </row>
    <row r="116" spans="1:2" x14ac:dyDescent="0.25">
      <c r="A116" s="102" t="s">
        <v>926</v>
      </c>
      <c r="B116" s="102" t="s">
        <v>940</v>
      </c>
    </row>
    <row r="117" spans="1:2" x14ac:dyDescent="0.25">
      <c r="A117" s="102" t="s">
        <v>927</v>
      </c>
      <c r="B117" s="102" t="s">
        <v>941</v>
      </c>
    </row>
    <row r="118" spans="1:2" x14ac:dyDescent="0.25">
      <c r="A118" s="102" t="s">
        <v>928</v>
      </c>
      <c r="B118" s="102" t="s">
        <v>942</v>
      </c>
    </row>
    <row r="119" spans="1:2" x14ac:dyDescent="0.25">
      <c r="A119" s="102" t="s">
        <v>929</v>
      </c>
      <c r="B119" s="102" t="s">
        <v>943</v>
      </c>
    </row>
    <row r="120" spans="1:2" x14ac:dyDescent="0.25">
      <c r="A120" s="102" t="s">
        <v>930</v>
      </c>
      <c r="B120" s="102" t="s">
        <v>945</v>
      </c>
    </row>
    <row r="121" spans="1:2" x14ac:dyDescent="0.25">
      <c r="A121" s="102" t="s">
        <v>931</v>
      </c>
      <c r="B121" s="102" t="s">
        <v>946</v>
      </c>
    </row>
    <row r="122" spans="1:2" x14ac:dyDescent="0.25">
      <c r="A122" s="102" t="s">
        <v>932</v>
      </c>
      <c r="B122" s="102" t="s">
        <v>947</v>
      </c>
    </row>
    <row r="123" spans="1:2" x14ac:dyDescent="0.25">
      <c r="A123" s="102" t="s">
        <v>933</v>
      </c>
      <c r="B123" s="102" t="s">
        <v>948</v>
      </c>
    </row>
    <row r="124" spans="1:2" x14ac:dyDescent="0.25">
      <c r="A124" s="102" t="s">
        <v>934</v>
      </c>
      <c r="B124" s="102" t="s">
        <v>950</v>
      </c>
    </row>
    <row r="125" spans="1:2" x14ac:dyDescent="0.25">
      <c r="A125" s="102" t="s">
        <v>935</v>
      </c>
      <c r="B125" s="102" t="s">
        <v>951</v>
      </c>
    </row>
    <row r="126" spans="1:2" x14ac:dyDescent="0.25">
      <c r="A126" s="102" t="s">
        <v>936</v>
      </c>
      <c r="B126" s="102" t="s">
        <v>952</v>
      </c>
    </row>
    <row r="127" spans="1:2" x14ac:dyDescent="0.25">
      <c r="A127" s="102" t="s">
        <v>937</v>
      </c>
      <c r="B127" s="102" t="s">
        <v>953</v>
      </c>
    </row>
    <row r="128" spans="1:2" x14ac:dyDescent="0.25">
      <c r="A128" s="102" t="s">
        <v>938</v>
      </c>
      <c r="B128" s="102" t="s">
        <v>954</v>
      </c>
    </row>
    <row r="129" spans="1:2" x14ac:dyDescent="0.25">
      <c r="A129" s="102" t="s">
        <v>939</v>
      </c>
      <c r="B129" s="102" t="s">
        <v>955</v>
      </c>
    </row>
    <row r="130" spans="1:2" x14ac:dyDescent="0.25">
      <c r="A130" s="102" t="s">
        <v>940</v>
      </c>
      <c r="B130" s="102" t="s">
        <v>956</v>
      </c>
    </row>
    <row r="131" spans="1:2" x14ac:dyDescent="0.25">
      <c r="A131" s="102" t="s">
        <v>941</v>
      </c>
      <c r="B131" s="102" t="s">
        <v>958</v>
      </c>
    </row>
    <row r="132" spans="1:2" x14ac:dyDescent="0.25">
      <c r="A132" s="102" t="s">
        <v>942</v>
      </c>
      <c r="B132" s="102" t="s">
        <v>959</v>
      </c>
    </row>
    <row r="133" spans="1:2" x14ac:dyDescent="0.25">
      <c r="A133" s="102" t="s">
        <v>943</v>
      </c>
      <c r="B133" s="102" t="s">
        <v>960</v>
      </c>
    </row>
    <row r="134" spans="1:2" x14ac:dyDescent="0.25">
      <c r="A134" s="102" t="s">
        <v>944</v>
      </c>
      <c r="B134" s="102" t="s">
        <v>961</v>
      </c>
    </row>
    <row r="135" spans="1:2" x14ac:dyDescent="0.25">
      <c r="A135" s="102" t="s">
        <v>945</v>
      </c>
      <c r="B135" s="102" t="s">
        <v>963</v>
      </c>
    </row>
    <row r="136" spans="1:2" x14ac:dyDescent="0.25">
      <c r="A136" s="102" t="s">
        <v>946</v>
      </c>
      <c r="B136" s="102" t="s">
        <v>967</v>
      </c>
    </row>
    <row r="137" spans="1:2" x14ac:dyDescent="0.25">
      <c r="A137" s="102" t="s">
        <v>947</v>
      </c>
      <c r="B137" s="102" t="s">
        <v>969</v>
      </c>
    </row>
    <row r="138" spans="1:2" x14ac:dyDescent="0.25">
      <c r="A138" s="102" t="s">
        <v>948</v>
      </c>
      <c r="B138" s="102" t="s">
        <v>983</v>
      </c>
    </row>
    <row r="139" spans="1:2" x14ac:dyDescent="0.25">
      <c r="A139" s="102" t="s">
        <v>949</v>
      </c>
      <c r="B139" s="102" t="s">
        <v>984</v>
      </c>
    </row>
    <row r="140" spans="1:2" x14ac:dyDescent="0.25">
      <c r="A140" s="102" t="s">
        <v>950</v>
      </c>
      <c r="B140" s="102" t="s">
        <v>985</v>
      </c>
    </row>
    <row r="141" spans="1:2" x14ac:dyDescent="0.25">
      <c r="A141" s="102" t="s">
        <v>951</v>
      </c>
      <c r="B141" s="102" t="s">
        <v>986</v>
      </c>
    </row>
    <row r="142" spans="1:2" x14ac:dyDescent="0.25">
      <c r="A142" s="102" t="s">
        <v>952</v>
      </c>
      <c r="B142" s="102" t="s">
        <v>987</v>
      </c>
    </row>
    <row r="143" spans="1:2" x14ac:dyDescent="0.25">
      <c r="A143" s="102" t="s">
        <v>953</v>
      </c>
      <c r="B143" s="102" t="s">
        <v>988</v>
      </c>
    </row>
    <row r="144" spans="1:2" x14ac:dyDescent="0.25">
      <c r="A144" s="102" t="s">
        <v>954</v>
      </c>
      <c r="B144" s="102" t="s">
        <v>989</v>
      </c>
    </row>
    <row r="145" spans="1:2" x14ac:dyDescent="0.25">
      <c r="A145" s="102" t="s">
        <v>955</v>
      </c>
      <c r="B145" s="102" t="s">
        <v>990</v>
      </c>
    </row>
    <row r="146" spans="1:2" x14ac:dyDescent="0.25">
      <c r="A146" s="102" t="s">
        <v>956</v>
      </c>
      <c r="B146" s="102" t="s">
        <v>991</v>
      </c>
    </row>
    <row r="147" spans="1:2" x14ac:dyDescent="0.25">
      <c r="A147" s="102" t="s">
        <v>957</v>
      </c>
      <c r="B147" s="102" t="s">
        <v>992</v>
      </c>
    </row>
    <row r="148" spans="1:2" x14ac:dyDescent="0.25">
      <c r="A148" s="102" t="s">
        <v>958</v>
      </c>
      <c r="B148" s="102" t="s">
        <v>993</v>
      </c>
    </row>
    <row r="149" spans="1:2" x14ac:dyDescent="0.25">
      <c r="A149" s="102" t="s">
        <v>959</v>
      </c>
      <c r="B149" s="102" t="s">
        <v>994</v>
      </c>
    </row>
    <row r="150" spans="1:2" x14ac:dyDescent="0.25">
      <c r="A150" s="102" t="s">
        <v>960</v>
      </c>
      <c r="B150" s="102" t="s">
        <v>995</v>
      </c>
    </row>
    <row r="151" spans="1:2" x14ac:dyDescent="0.25">
      <c r="A151" s="102" t="s">
        <v>961</v>
      </c>
      <c r="B151" s="102" t="s">
        <v>996</v>
      </c>
    </row>
    <row r="152" spans="1:2" x14ac:dyDescent="0.25">
      <c r="A152" s="102" t="s">
        <v>962</v>
      </c>
      <c r="B152" s="102" t="s">
        <v>997</v>
      </c>
    </row>
    <row r="153" spans="1:2" x14ac:dyDescent="0.25">
      <c r="A153" s="102" t="s">
        <v>963</v>
      </c>
      <c r="B153" s="102" t="s">
        <v>998</v>
      </c>
    </row>
    <row r="154" spans="1:2" x14ac:dyDescent="0.25">
      <c r="A154" s="102" t="s">
        <v>964</v>
      </c>
      <c r="B154" s="102" t="s">
        <v>999</v>
      </c>
    </row>
    <row r="155" spans="1:2" x14ac:dyDescent="0.25">
      <c r="A155" s="102" t="s">
        <v>965</v>
      </c>
      <c r="B155" s="102" t="s">
        <v>1000</v>
      </c>
    </row>
    <row r="156" spans="1:2" x14ac:dyDescent="0.25">
      <c r="A156" s="102" t="s">
        <v>966</v>
      </c>
      <c r="B156" s="102" t="s">
        <v>1001</v>
      </c>
    </row>
    <row r="157" spans="1:2" x14ac:dyDescent="0.25">
      <c r="A157" s="102" t="s">
        <v>967</v>
      </c>
      <c r="B157" s="102" t="s">
        <v>1002</v>
      </c>
    </row>
    <row r="158" spans="1:2" x14ac:dyDescent="0.25">
      <c r="A158" s="102" t="s">
        <v>968</v>
      </c>
      <c r="B158" s="102" t="s">
        <v>1003</v>
      </c>
    </row>
    <row r="159" spans="1:2" x14ac:dyDescent="0.25">
      <c r="A159" s="102" t="s">
        <v>969</v>
      </c>
      <c r="B159" s="102" t="s">
        <v>1004</v>
      </c>
    </row>
    <row r="160" spans="1:2" x14ac:dyDescent="0.25">
      <c r="A160" s="102" t="s">
        <v>983</v>
      </c>
      <c r="B160" s="102" t="s">
        <v>1005</v>
      </c>
    </row>
    <row r="161" spans="1:2" x14ac:dyDescent="0.25">
      <c r="A161" s="102" t="s">
        <v>984</v>
      </c>
      <c r="B161" s="102" t="s">
        <v>1006</v>
      </c>
    </row>
    <row r="162" spans="1:2" x14ac:dyDescent="0.25">
      <c r="A162" s="102" t="s">
        <v>985</v>
      </c>
      <c r="B162" s="102" t="s">
        <v>1009</v>
      </c>
    </row>
    <row r="163" spans="1:2" x14ac:dyDescent="0.25">
      <c r="A163" s="102" t="s">
        <v>986</v>
      </c>
      <c r="B163" s="102" t="s">
        <v>1010</v>
      </c>
    </row>
    <row r="164" spans="1:2" x14ac:dyDescent="0.25">
      <c r="A164" s="102" t="s">
        <v>987</v>
      </c>
      <c r="B164" s="102" t="s">
        <v>1011</v>
      </c>
    </row>
    <row r="165" spans="1:2" x14ac:dyDescent="0.25">
      <c r="A165" s="102" t="s">
        <v>988</v>
      </c>
      <c r="B165" s="102" t="s">
        <v>1012</v>
      </c>
    </row>
    <row r="166" spans="1:2" x14ac:dyDescent="0.25">
      <c r="A166" s="102" t="s">
        <v>989</v>
      </c>
      <c r="B166" s="102" t="s">
        <v>1013</v>
      </c>
    </row>
    <row r="167" spans="1:2" x14ac:dyDescent="0.25">
      <c r="A167" s="102" t="s">
        <v>990</v>
      </c>
      <c r="B167" s="102" t="s">
        <v>1014</v>
      </c>
    </row>
    <row r="168" spans="1:2" x14ac:dyDescent="0.25">
      <c r="A168" s="102" t="s">
        <v>991</v>
      </c>
      <c r="B168" s="102" t="s">
        <v>1016</v>
      </c>
    </row>
    <row r="169" spans="1:2" x14ac:dyDescent="0.25">
      <c r="A169" s="102" t="s">
        <v>992</v>
      </c>
      <c r="B169" s="102" t="s">
        <v>1017</v>
      </c>
    </row>
    <row r="170" spans="1:2" x14ac:dyDescent="0.25">
      <c r="A170" s="102" t="s">
        <v>993</v>
      </c>
      <c r="B170" s="102" t="s">
        <v>1018</v>
      </c>
    </row>
    <row r="171" spans="1:2" x14ac:dyDescent="0.25">
      <c r="A171" s="102" t="s">
        <v>994</v>
      </c>
      <c r="B171" s="102" t="s">
        <v>1020</v>
      </c>
    </row>
    <row r="172" spans="1:2" x14ac:dyDescent="0.25">
      <c r="A172" s="102" t="s">
        <v>995</v>
      </c>
      <c r="B172" s="102" t="s">
        <v>1021</v>
      </c>
    </row>
    <row r="173" spans="1:2" x14ac:dyDescent="0.25">
      <c r="A173" s="102" t="s">
        <v>996</v>
      </c>
      <c r="B173" s="102" t="s">
        <v>1022</v>
      </c>
    </row>
    <row r="174" spans="1:2" x14ac:dyDescent="0.25">
      <c r="A174" s="102" t="s">
        <v>997</v>
      </c>
      <c r="B174" s="102" t="s">
        <v>1023</v>
      </c>
    </row>
    <row r="175" spans="1:2" x14ac:dyDescent="0.25">
      <c r="A175" s="102" t="s">
        <v>998</v>
      </c>
      <c r="B175" s="102" t="s">
        <v>1024</v>
      </c>
    </row>
    <row r="176" spans="1:2" x14ac:dyDescent="0.25">
      <c r="A176" s="102" t="s">
        <v>999</v>
      </c>
    </row>
    <row r="177" spans="1:1" x14ac:dyDescent="0.25">
      <c r="A177" s="102" t="s">
        <v>1000</v>
      </c>
    </row>
    <row r="178" spans="1:1" x14ac:dyDescent="0.25">
      <c r="A178" s="102" t="s">
        <v>1001</v>
      </c>
    </row>
    <row r="179" spans="1:1" x14ac:dyDescent="0.25">
      <c r="A179" s="102" t="s">
        <v>1002</v>
      </c>
    </row>
    <row r="180" spans="1:1" x14ac:dyDescent="0.25">
      <c r="A180" s="102" t="s">
        <v>1003</v>
      </c>
    </row>
    <row r="181" spans="1:1" x14ac:dyDescent="0.25">
      <c r="A181" s="102" t="s">
        <v>1004</v>
      </c>
    </row>
    <row r="182" spans="1:1" x14ac:dyDescent="0.25">
      <c r="A182" s="102" t="s">
        <v>1005</v>
      </c>
    </row>
    <row r="183" spans="1:1" x14ac:dyDescent="0.25">
      <c r="A183" s="102" t="s">
        <v>1006</v>
      </c>
    </row>
    <row r="184" spans="1:1" x14ac:dyDescent="0.25">
      <c r="A184" s="102" t="s">
        <v>1007</v>
      </c>
    </row>
    <row r="185" spans="1:1" x14ac:dyDescent="0.25">
      <c r="A185" s="102" t="s">
        <v>1008</v>
      </c>
    </row>
    <row r="186" spans="1:1" x14ac:dyDescent="0.25">
      <c r="A186" s="102" t="s">
        <v>1009</v>
      </c>
    </row>
    <row r="187" spans="1:1" x14ac:dyDescent="0.25">
      <c r="A187" s="102" t="s">
        <v>1010</v>
      </c>
    </row>
    <row r="188" spans="1:1" x14ac:dyDescent="0.25">
      <c r="A188" s="102" t="s">
        <v>1011</v>
      </c>
    </row>
    <row r="189" spans="1:1" x14ac:dyDescent="0.25">
      <c r="A189" s="102" t="s">
        <v>1012</v>
      </c>
    </row>
    <row r="190" spans="1:1" x14ac:dyDescent="0.25">
      <c r="A190" s="102" t="s">
        <v>1013</v>
      </c>
    </row>
    <row r="191" spans="1:1" x14ac:dyDescent="0.25">
      <c r="A191" s="102" t="s">
        <v>1014</v>
      </c>
    </row>
    <row r="192" spans="1:1" x14ac:dyDescent="0.25">
      <c r="A192" s="102" t="s">
        <v>1015</v>
      </c>
    </row>
    <row r="193" spans="1:1" x14ac:dyDescent="0.25">
      <c r="A193" s="102" t="s">
        <v>1016</v>
      </c>
    </row>
    <row r="194" spans="1:1" x14ac:dyDescent="0.25">
      <c r="A194" s="102" t="s">
        <v>1017</v>
      </c>
    </row>
    <row r="195" spans="1:1" x14ac:dyDescent="0.25">
      <c r="A195" s="102" t="s">
        <v>1018</v>
      </c>
    </row>
    <row r="196" spans="1:1" x14ac:dyDescent="0.25">
      <c r="A196" s="102" t="s">
        <v>1019</v>
      </c>
    </row>
    <row r="197" spans="1:1" x14ac:dyDescent="0.25">
      <c r="A197" s="102" t="s">
        <v>1020</v>
      </c>
    </row>
    <row r="198" spans="1:1" x14ac:dyDescent="0.25">
      <c r="A198" s="102" t="s">
        <v>1021</v>
      </c>
    </row>
    <row r="199" spans="1:1" x14ac:dyDescent="0.25">
      <c r="A199" s="102" t="s">
        <v>1022</v>
      </c>
    </row>
    <row r="200" spans="1:1" x14ac:dyDescent="0.25">
      <c r="A200" s="102" t="s">
        <v>1023</v>
      </c>
    </row>
    <row r="201" spans="1:1" x14ac:dyDescent="0.25">
      <c r="A201" s="102" t="s">
        <v>1024</v>
      </c>
    </row>
    <row r="202" spans="1:1" x14ac:dyDescent="0.25">
      <c r="A202" s="107"/>
    </row>
  </sheetData>
  <phoneticPr fontId="2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97"/>
  <sheetViews>
    <sheetView topLeftCell="A154" workbookViewId="0">
      <selection activeCell="D7" sqref="D7"/>
    </sheetView>
  </sheetViews>
  <sheetFormatPr defaultRowHeight="13.2" x14ac:dyDescent="0.25"/>
  <cols>
    <col min="1" max="2" width="60.6640625" style="129" customWidth="1"/>
  </cols>
  <sheetData>
    <row r="1" spans="1:2" ht="13.8" thickBot="1" x14ac:dyDescent="0.3"/>
    <row r="2" spans="1:2" ht="13.8" thickBot="1" x14ac:dyDescent="0.3">
      <c r="A2" s="122" t="s">
        <v>116</v>
      </c>
      <c r="B2" s="126" t="s">
        <v>1</v>
      </c>
    </row>
    <row r="3" spans="1:2" ht="13.8" thickBot="1" x14ac:dyDescent="0.3">
      <c r="A3" s="123" t="s">
        <v>137</v>
      </c>
      <c r="B3" s="127" t="s">
        <v>22</v>
      </c>
    </row>
    <row r="4" spans="1:2" ht="13.8" thickBot="1" x14ac:dyDescent="0.3">
      <c r="A4" s="123" t="s">
        <v>138</v>
      </c>
      <c r="B4" s="127" t="s">
        <v>23</v>
      </c>
    </row>
    <row r="5" spans="1:2" ht="27" thickBot="1" x14ac:dyDescent="0.3">
      <c r="A5" s="123" t="s">
        <v>139</v>
      </c>
      <c r="B5" s="127" t="s">
        <v>24</v>
      </c>
    </row>
    <row r="6" spans="1:2" ht="13.8" thickBot="1" x14ac:dyDescent="0.3">
      <c r="A6" s="123" t="s">
        <v>140</v>
      </c>
      <c r="B6" s="127" t="s">
        <v>25</v>
      </c>
    </row>
    <row r="7" spans="1:2" ht="13.8" thickBot="1" x14ac:dyDescent="0.3">
      <c r="A7" s="123" t="s">
        <v>141</v>
      </c>
      <c r="B7" s="127" t="s">
        <v>26</v>
      </c>
    </row>
    <row r="8" spans="1:2" ht="27" thickBot="1" x14ac:dyDescent="0.3">
      <c r="A8" s="123" t="s">
        <v>142</v>
      </c>
      <c r="B8" s="127" t="s">
        <v>27</v>
      </c>
    </row>
    <row r="9" spans="1:2" ht="27" thickBot="1" x14ac:dyDescent="0.3">
      <c r="A9" s="123" t="s">
        <v>143</v>
      </c>
      <c r="B9" s="127" t="s">
        <v>768</v>
      </c>
    </row>
    <row r="10" spans="1:2" ht="13.8" thickBot="1" x14ac:dyDescent="0.3">
      <c r="A10" s="123" t="s">
        <v>144</v>
      </c>
      <c r="B10" s="127" t="s">
        <v>769</v>
      </c>
    </row>
    <row r="11" spans="1:2" ht="27" thickBot="1" x14ac:dyDescent="0.3">
      <c r="A11" s="123" t="s">
        <v>145</v>
      </c>
      <c r="B11" s="127" t="s">
        <v>770</v>
      </c>
    </row>
    <row r="12" spans="1:2" ht="27" thickBot="1" x14ac:dyDescent="0.3">
      <c r="A12" s="123" t="s">
        <v>146</v>
      </c>
      <c r="B12" s="127" t="s">
        <v>771</v>
      </c>
    </row>
    <row r="13" spans="1:2" ht="27" thickBot="1" x14ac:dyDescent="0.3">
      <c r="A13" s="123" t="s">
        <v>147</v>
      </c>
      <c r="B13" s="127" t="s">
        <v>772</v>
      </c>
    </row>
    <row r="14" spans="1:2" ht="13.8" thickBot="1" x14ac:dyDescent="0.3">
      <c r="A14" s="123" t="s">
        <v>148</v>
      </c>
      <c r="B14" s="127" t="s">
        <v>773</v>
      </c>
    </row>
    <row r="15" spans="1:2" ht="27" thickBot="1" x14ac:dyDescent="0.3">
      <c r="A15" s="123" t="s">
        <v>149</v>
      </c>
      <c r="B15" s="127" t="s">
        <v>774</v>
      </c>
    </row>
    <row r="16" spans="1:2" ht="13.8" thickBot="1" x14ac:dyDescent="0.3">
      <c r="A16" s="123" t="s">
        <v>150</v>
      </c>
      <c r="B16" s="127" t="s">
        <v>775</v>
      </c>
    </row>
    <row r="17" spans="1:2" ht="13.8" thickBot="1" x14ac:dyDescent="0.3">
      <c r="A17" s="123" t="s">
        <v>151</v>
      </c>
      <c r="B17" s="127" t="s">
        <v>776</v>
      </c>
    </row>
    <row r="18" spans="1:2" ht="13.8" thickBot="1" x14ac:dyDescent="0.3">
      <c r="A18" s="123" t="s">
        <v>152</v>
      </c>
      <c r="B18" s="127" t="s">
        <v>777</v>
      </c>
    </row>
    <row r="19" spans="1:2" ht="13.8" thickBot="1" x14ac:dyDescent="0.3">
      <c r="A19" s="123" t="s">
        <v>153</v>
      </c>
      <c r="B19" s="127" t="s">
        <v>778</v>
      </c>
    </row>
    <row r="20" spans="1:2" ht="13.8" thickBot="1" x14ac:dyDescent="0.3">
      <c r="A20" s="123" t="s">
        <v>154</v>
      </c>
      <c r="B20" s="127" t="s">
        <v>779</v>
      </c>
    </row>
    <row r="21" spans="1:2" ht="13.8" thickBot="1" x14ac:dyDescent="0.3">
      <c r="A21" s="123" t="s">
        <v>155</v>
      </c>
      <c r="B21" s="127" t="s">
        <v>780</v>
      </c>
    </row>
    <row r="22" spans="1:2" ht="13.8" thickBot="1" x14ac:dyDescent="0.3">
      <c r="A22" s="123" t="s">
        <v>156</v>
      </c>
      <c r="B22" s="127" t="s">
        <v>781</v>
      </c>
    </row>
    <row r="23" spans="1:2" ht="27" thickBot="1" x14ac:dyDescent="0.3">
      <c r="A23" s="123" t="s">
        <v>204</v>
      </c>
      <c r="B23" s="127" t="s">
        <v>782</v>
      </c>
    </row>
    <row r="24" spans="1:2" ht="13.8" thickBot="1" x14ac:dyDescent="0.3">
      <c r="A24" s="123" t="s">
        <v>205</v>
      </c>
      <c r="B24" s="127" t="s">
        <v>783</v>
      </c>
    </row>
    <row r="25" spans="1:2" ht="27" thickBot="1" x14ac:dyDescent="0.3">
      <c r="A25" s="123" t="s">
        <v>206</v>
      </c>
      <c r="B25" s="127" t="s">
        <v>784</v>
      </c>
    </row>
    <row r="26" spans="1:2" ht="13.8" thickBot="1" x14ac:dyDescent="0.3">
      <c r="A26" s="123" t="s">
        <v>207</v>
      </c>
      <c r="B26" s="127" t="s">
        <v>28</v>
      </c>
    </row>
    <row r="27" spans="1:2" ht="13.8" thickBot="1" x14ac:dyDescent="0.3">
      <c r="A27" s="123" t="s">
        <v>207</v>
      </c>
      <c r="B27" s="127" t="s">
        <v>29</v>
      </c>
    </row>
    <row r="28" spans="1:2" ht="13.8" thickBot="1" x14ac:dyDescent="0.3">
      <c r="A28" s="123" t="s">
        <v>208</v>
      </c>
      <c r="B28" s="127" t="s">
        <v>30</v>
      </c>
    </row>
    <row r="29" spans="1:2" ht="13.8" thickBot="1" x14ac:dyDescent="0.3">
      <c r="A29" s="123" t="s">
        <v>209</v>
      </c>
      <c r="B29" s="127" t="s">
        <v>31</v>
      </c>
    </row>
    <row r="30" spans="1:2" ht="13.8" thickBot="1" x14ac:dyDescent="0.3">
      <c r="A30" s="123" t="s">
        <v>210</v>
      </c>
      <c r="B30" s="127" t="s">
        <v>53</v>
      </c>
    </row>
    <row r="31" spans="1:2" ht="13.8" thickBot="1" x14ac:dyDescent="0.3">
      <c r="A31" s="123" t="s">
        <v>211</v>
      </c>
      <c r="B31" s="127" t="s">
        <v>54</v>
      </c>
    </row>
    <row r="32" spans="1:2" ht="13.8" thickBot="1" x14ac:dyDescent="0.3">
      <c r="A32" s="123" t="s">
        <v>212</v>
      </c>
      <c r="B32" s="127" t="s">
        <v>55</v>
      </c>
    </row>
    <row r="33" spans="1:2" ht="13.8" thickBot="1" x14ac:dyDescent="0.3">
      <c r="A33" s="123" t="s">
        <v>213</v>
      </c>
      <c r="B33" s="127" t="s">
        <v>56</v>
      </c>
    </row>
    <row r="34" spans="1:2" ht="13.8" thickBot="1" x14ac:dyDescent="0.3">
      <c r="A34" s="123" t="s">
        <v>214</v>
      </c>
      <c r="B34" s="127" t="s">
        <v>57</v>
      </c>
    </row>
    <row r="35" spans="1:2" ht="13.8" thickBot="1" x14ac:dyDescent="0.3">
      <c r="A35" s="123" t="s">
        <v>215</v>
      </c>
      <c r="B35" s="127" t="s">
        <v>58</v>
      </c>
    </row>
    <row r="36" spans="1:2" ht="13.8" thickBot="1" x14ac:dyDescent="0.3">
      <c r="A36" s="123" t="s">
        <v>216</v>
      </c>
      <c r="B36" s="127" t="s">
        <v>59</v>
      </c>
    </row>
    <row r="37" spans="1:2" ht="13.8" thickBot="1" x14ac:dyDescent="0.3">
      <c r="A37" s="123" t="s">
        <v>217</v>
      </c>
      <c r="B37" s="127" t="s">
        <v>60</v>
      </c>
    </row>
    <row r="38" spans="1:2" ht="13.8" thickBot="1" x14ac:dyDescent="0.3">
      <c r="A38" s="123" t="s">
        <v>218</v>
      </c>
      <c r="B38" s="127" t="s">
        <v>61</v>
      </c>
    </row>
    <row r="39" spans="1:2" ht="13.8" thickBot="1" x14ac:dyDescent="0.3">
      <c r="A39" s="123" t="s">
        <v>219</v>
      </c>
      <c r="B39" s="127" t="s">
        <v>62</v>
      </c>
    </row>
    <row r="40" spans="1:2" ht="13.8" thickBot="1" x14ac:dyDescent="0.3">
      <c r="A40" s="123" t="s">
        <v>135</v>
      </c>
      <c r="B40" s="127" t="s">
        <v>20</v>
      </c>
    </row>
    <row r="41" spans="1:2" ht="13.8" thickBot="1" x14ac:dyDescent="0.3">
      <c r="A41" s="123" t="s">
        <v>136</v>
      </c>
      <c r="B41" s="127" t="s">
        <v>21</v>
      </c>
    </row>
    <row r="42" spans="1:2" ht="13.8" thickBot="1" x14ac:dyDescent="0.3">
      <c r="A42" s="123" t="s">
        <v>402</v>
      </c>
      <c r="B42" s="127" t="s">
        <v>664</v>
      </c>
    </row>
    <row r="43" spans="1:2" ht="13.8" thickBot="1" x14ac:dyDescent="0.3">
      <c r="A43" s="123" t="s">
        <v>403</v>
      </c>
      <c r="B43" s="127" t="s">
        <v>665</v>
      </c>
    </row>
    <row r="44" spans="1:2" ht="13.8" thickBot="1" x14ac:dyDescent="0.3">
      <c r="A44" s="123" t="s">
        <v>404</v>
      </c>
      <c r="B44" s="127" t="s">
        <v>666</v>
      </c>
    </row>
    <row r="45" spans="1:2" ht="13.8" thickBot="1" x14ac:dyDescent="0.3">
      <c r="A45" s="123" t="s">
        <v>405</v>
      </c>
      <c r="B45" s="127" t="s">
        <v>667</v>
      </c>
    </row>
    <row r="46" spans="1:2" ht="13.8" thickBot="1" x14ac:dyDescent="0.3">
      <c r="A46" s="123" t="s">
        <v>406</v>
      </c>
      <c r="B46" s="127" t="s">
        <v>668</v>
      </c>
    </row>
    <row r="47" spans="1:2" ht="13.8" thickBot="1" x14ac:dyDescent="0.3">
      <c r="A47" s="123" t="s">
        <v>407</v>
      </c>
      <c r="B47" s="127" t="s">
        <v>669</v>
      </c>
    </row>
    <row r="48" spans="1:2" ht="13.8" thickBot="1" x14ac:dyDescent="0.3">
      <c r="A48" s="123" t="s">
        <v>236</v>
      </c>
      <c r="B48" s="127" t="s">
        <v>77</v>
      </c>
    </row>
    <row r="49" spans="1:2" ht="13.8" thickBot="1" x14ac:dyDescent="0.3">
      <c r="A49" s="123" t="s">
        <v>237</v>
      </c>
      <c r="B49" s="127" t="s">
        <v>78</v>
      </c>
    </row>
    <row r="50" spans="1:2" ht="13.8" thickBot="1" x14ac:dyDescent="0.3">
      <c r="A50" s="123" t="s">
        <v>238</v>
      </c>
      <c r="B50" s="127" t="s">
        <v>79</v>
      </c>
    </row>
    <row r="51" spans="1:2" ht="13.8" thickBot="1" x14ac:dyDescent="0.3">
      <c r="A51" s="123" t="s">
        <v>239</v>
      </c>
      <c r="B51" s="127" t="s">
        <v>80</v>
      </c>
    </row>
    <row r="52" spans="1:2" ht="13.8" thickBot="1" x14ac:dyDescent="0.3">
      <c r="A52" s="123" t="s">
        <v>240</v>
      </c>
      <c r="B52" s="127" t="s">
        <v>81</v>
      </c>
    </row>
    <row r="53" spans="1:2" ht="13.8" thickBot="1" x14ac:dyDescent="0.3">
      <c r="A53" s="123" t="s">
        <v>222</v>
      </c>
      <c r="B53" s="127" t="s">
        <v>63</v>
      </c>
    </row>
    <row r="54" spans="1:2" ht="13.8" thickBot="1" x14ac:dyDescent="0.3">
      <c r="A54" s="123" t="s">
        <v>223</v>
      </c>
      <c r="B54" s="127" t="s">
        <v>64</v>
      </c>
    </row>
    <row r="55" spans="1:2" ht="13.8" thickBot="1" x14ac:dyDescent="0.3">
      <c r="A55" s="123" t="s">
        <v>224</v>
      </c>
      <c r="B55" s="127" t="s">
        <v>65</v>
      </c>
    </row>
    <row r="56" spans="1:2" ht="13.8" thickBot="1" x14ac:dyDescent="0.3">
      <c r="A56" s="123" t="s">
        <v>225</v>
      </c>
      <c r="B56" s="127" t="s">
        <v>66</v>
      </c>
    </row>
    <row r="57" spans="1:2" ht="13.8" thickBot="1" x14ac:dyDescent="0.3">
      <c r="A57" s="123" t="s">
        <v>226</v>
      </c>
      <c r="B57" s="127" t="s">
        <v>67</v>
      </c>
    </row>
    <row r="58" spans="1:2" ht="13.8" thickBot="1" x14ac:dyDescent="0.3">
      <c r="A58" s="123" t="s">
        <v>227</v>
      </c>
      <c r="B58" s="127" t="s">
        <v>68</v>
      </c>
    </row>
    <row r="59" spans="1:2" ht="13.8" thickBot="1" x14ac:dyDescent="0.3">
      <c r="A59" s="123" t="s">
        <v>228</v>
      </c>
      <c r="B59" s="127" t="s">
        <v>69</v>
      </c>
    </row>
    <row r="60" spans="1:2" ht="13.8" thickBot="1" x14ac:dyDescent="0.3">
      <c r="A60" s="123" t="s">
        <v>229</v>
      </c>
      <c r="B60" s="127" t="s">
        <v>70</v>
      </c>
    </row>
    <row r="61" spans="1:2" ht="13.8" thickBot="1" x14ac:dyDescent="0.3">
      <c r="A61" s="123" t="s">
        <v>230</v>
      </c>
      <c r="B61" s="127" t="s">
        <v>71</v>
      </c>
    </row>
    <row r="62" spans="1:2" ht="13.8" thickBot="1" x14ac:dyDescent="0.3">
      <c r="A62" s="123" t="s">
        <v>231</v>
      </c>
      <c r="B62" s="127" t="s">
        <v>72</v>
      </c>
    </row>
    <row r="63" spans="1:2" ht="13.8" thickBot="1" x14ac:dyDescent="0.3">
      <c r="A63" s="123" t="s">
        <v>232</v>
      </c>
      <c r="B63" s="127" t="s">
        <v>73</v>
      </c>
    </row>
    <row r="64" spans="1:2" ht="13.8" thickBot="1" x14ac:dyDescent="0.3">
      <c r="A64" s="123" t="s">
        <v>233</v>
      </c>
      <c r="B64" s="127" t="s">
        <v>74</v>
      </c>
    </row>
    <row r="65" spans="1:2" ht="13.8" thickBot="1" x14ac:dyDescent="0.3">
      <c r="A65" s="123" t="s">
        <v>234</v>
      </c>
      <c r="B65" s="127" t="s">
        <v>75</v>
      </c>
    </row>
    <row r="66" spans="1:2" ht="13.8" thickBot="1" x14ac:dyDescent="0.3">
      <c r="A66" s="123" t="s">
        <v>235</v>
      </c>
      <c r="B66" s="127" t="s">
        <v>76</v>
      </c>
    </row>
    <row r="67" spans="1:2" ht="13.8" thickBot="1" x14ac:dyDescent="0.3">
      <c r="A67" s="123" t="s">
        <v>270</v>
      </c>
      <c r="B67" s="127" t="s">
        <v>114</v>
      </c>
    </row>
    <row r="68" spans="1:2" ht="13.8" thickBot="1" x14ac:dyDescent="0.3">
      <c r="A68" s="123" t="s">
        <v>271</v>
      </c>
      <c r="B68" s="127" t="s">
        <v>115</v>
      </c>
    </row>
    <row r="69" spans="1:2" ht="27" thickBot="1" x14ac:dyDescent="0.3">
      <c r="A69" s="123" t="s">
        <v>272</v>
      </c>
      <c r="B69" s="127" t="s">
        <v>571</v>
      </c>
    </row>
    <row r="70" spans="1:2" ht="13.8" thickBot="1" x14ac:dyDescent="0.3">
      <c r="A70" s="123" t="s">
        <v>273</v>
      </c>
      <c r="B70" s="127" t="s">
        <v>572</v>
      </c>
    </row>
    <row r="71" spans="1:2" ht="27" thickBot="1" x14ac:dyDescent="0.3">
      <c r="A71" s="123" t="s">
        <v>274</v>
      </c>
      <c r="B71" s="127" t="s">
        <v>573</v>
      </c>
    </row>
    <row r="72" spans="1:2" ht="13.8" thickBot="1" x14ac:dyDescent="0.3">
      <c r="A72" s="123" t="s">
        <v>275</v>
      </c>
      <c r="B72" s="127" t="s">
        <v>574</v>
      </c>
    </row>
    <row r="73" spans="1:2" ht="13.8" thickBot="1" x14ac:dyDescent="0.3">
      <c r="A73" s="123" t="s">
        <v>276</v>
      </c>
      <c r="B73" s="127" t="s">
        <v>575</v>
      </c>
    </row>
    <row r="74" spans="1:2" ht="13.8" thickBot="1" x14ac:dyDescent="0.3">
      <c r="A74" s="123" t="s">
        <v>277</v>
      </c>
      <c r="B74" s="127" t="s">
        <v>576</v>
      </c>
    </row>
    <row r="75" spans="1:2" ht="13.8" thickBot="1" x14ac:dyDescent="0.3">
      <c r="A75" s="123" t="s">
        <v>278</v>
      </c>
      <c r="B75" s="127" t="s">
        <v>577</v>
      </c>
    </row>
    <row r="76" spans="1:2" ht="13.8" thickBot="1" x14ac:dyDescent="0.3">
      <c r="A76" s="123" t="s">
        <v>279</v>
      </c>
      <c r="B76" s="127" t="s">
        <v>578</v>
      </c>
    </row>
    <row r="77" spans="1:2" ht="13.8" thickBot="1" x14ac:dyDescent="0.3">
      <c r="A77" s="123" t="s">
        <v>280</v>
      </c>
      <c r="B77" s="127" t="s">
        <v>579</v>
      </c>
    </row>
    <row r="78" spans="1:2" ht="13.8" thickBot="1" x14ac:dyDescent="0.3">
      <c r="A78" s="123" t="s">
        <v>281</v>
      </c>
      <c r="B78" s="127" t="s">
        <v>580</v>
      </c>
    </row>
    <row r="79" spans="1:2" ht="13.8" thickBot="1" x14ac:dyDescent="0.3">
      <c r="A79" s="123" t="s">
        <v>282</v>
      </c>
      <c r="B79" s="127" t="s">
        <v>581</v>
      </c>
    </row>
    <row r="80" spans="1:2" ht="13.8" thickBot="1" x14ac:dyDescent="0.3">
      <c r="A80" s="123" t="s">
        <v>285</v>
      </c>
      <c r="B80" s="127" t="s">
        <v>582</v>
      </c>
    </row>
    <row r="81" spans="1:2" ht="13.8" thickBot="1" x14ac:dyDescent="0.3">
      <c r="A81" s="123" t="s">
        <v>286</v>
      </c>
      <c r="B81" s="127" t="s">
        <v>583</v>
      </c>
    </row>
    <row r="82" spans="1:2" ht="13.8" thickBot="1" x14ac:dyDescent="0.3">
      <c r="A82" s="123" t="s">
        <v>287</v>
      </c>
      <c r="B82" s="127" t="s">
        <v>584</v>
      </c>
    </row>
    <row r="83" spans="1:2" ht="13.8" thickBot="1" x14ac:dyDescent="0.3">
      <c r="A83" s="123" t="s">
        <v>297</v>
      </c>
      <c r="B83" s="127" t="s">
        <v>594</v>
      </c>
    </row>
    <row r="84" spans="1:2" ht="13.8" thickBot="1" x14ac:dyDescent="0.3">
      <c r="A84" s="123" t="s">
        <v>298</v>
      </c>
      <c r="B84" s="127" t="s">
        <v>595</v>
      </c>
    </row>
    <row r="85" spans="1:2" ht="13.8" thickBot="1" x14ac:dyDescent="0.3">
      <c r="A85" s="123" t="s">
        <v>299</v>
      </c>
      <c r="B85" s="127" t="s">
        <v>596</v>
      </c>
    </row>
    <row r="86" spans="1:2" ht="13.8" thickBot="1" x14ac:dyDescent="0.3">
      <c r="A86" s="123" t="s">
        <v>300</v>
      </c>
      <c r="B86" s="127" t="s">
        <v>597</v>
      </c>
    </row>
    <row r="87" spans="1:2" ht="13.8" thickBot="1" x14ac:dyDescent="0.3">
      <c r="A87" s="123" t="s">
        <v>301</v>
      </c>
      <c r="B87" s="127" t="s">
        <v>598</v>
      </c>
    </row>
    <row r="88" spans="1:2" ht="13.8" thickBot="1" x14ac:dyDescent="0.3">
      <c r="A88" s="123" t="s">
        <v>302</v>
      </c>
      <c r="B88" s="127" t="s">
        <v>303</v>
      </c>
    </row>
    <row r="89" spans="1:2" ht="13.8" thickBot="1" x14ac:dyDescent="0.3">
      <c r="A89" s="123" t="s">
        <v>304</v>
      </c>
      <c r="B89" s="127" t="s">
        <v>305</v>
      </c>
    </row>
    <row r="90" spans="1:2" ht="13.8" thickBot="1" x14ac:dyDescent="0.3">
      <c r="A90" s="123" t="s">
        <v>306</v>
      </c>
      <c r="B90" s="127" t="s">
        <v>567</v>
      </c>
    </row>
    <row r="91" spans="1:2" ht="13.8" thickBot="1" x14ac:dyDescent="0.3">
      <c r="A91" s="123" t="s">
        <v>307</v>
      </c>
      <c r="B91" s="127" t="s">
        <v>308</v>
      </c>
    </row>
    <row r="92" spans="1:2" ht="13.8" thickBot="1" x14ac:dyDescent="0.3">
      <c r="A92" s="123" t="s">
        <v>309</v>
      </c>
      <c r="B92" s="127" t="s">
        <v>310</v>
      </c>
    </row>
    <row r="93" spans="1:2" ht="13.8" thickBot="1" x14ac:dyDescent="0.3">
      <c r="A93" s="123" t="s">
        <v>311</v>
      </c>
      <c r="B93" s="127" t="s">
        <v>312</v>
      </c>
    </row>
    <row r="94" spans="1:2" ht="13.8" thickBot="1" x14ac:dyDescent="0.3">
      <c r="A94" s="123" t="s">
        <v>330</v>
      </c>
      <c r="B94" s="127" t="s">
        <v>331</v>
      </c>
    </row>
    <row r="95" spans="1:2" ht="13.8" thickBot="1" x14ac:dyDescent="0.3">
      <c r="A95" s="123" t="s">
        <v>332</v>
      </c>
      <c r="B95" s="127" t="s">
        <v>333</v>
      </c>
    </row>
    <row r="96" spans="1:2" ht="13.8" thickBot="1" x14ac:dyDescent="0.3">
      <c r="A96" s="123" t="s">
        <v>334</v>
      </c>
      <c r="B96" s="127" t="s">
        <v>335</v>
      </c>
    </row>
    <row r="97" spans="1:2" ht="13.8" thickBot="1" x14ac:dyDescent="0.3">
      <c r="A97" s="123" t="s">
        <v>336</v>
      </c>
      <c r="B97" s="127" t="s">
        <v>337</v>
      </c>
    </row>
    <row r="98" spans="1:2" ht="13.8" thickBot="1" x14ac:dyDescent="0.3">
      <c r="A98" s="123" t="s">
        <v>338</v>
      </c>
      <c r="B98" s="127" t="s">
        <v>339</v>
      </c>
    </row>
    <row r="99" spans="1:2" ht="13.8" thickBot="1" x14ac:dyDescent="0.3">
      <c r="A99" s="123" t="s">
        <v>340</v>
      </c>
      <c r="B99" s="127" t="s">
        <v>341</v>
      </c>
    </row>
    <row r="100" spans="1:2" ht="27" thickBot="1" x14ac:dyDescent="0.3">
      <c r="A100" s="123" t="s">
        <v>342</v>
      </c>
      <c r="B100" s="127" t="s">
        <v>343</v>
      </c>
    </row>
    <row r="101" spans="1:2" ht="27" thickBot="1" x14ac:dyDescent="0.3">
      <c r="A101" s="123" t="s">
        <v>344</v>
      </c>
      <c r="B101" s="127" t="s">
        <v>345</v>
      </c>
    </row>
    <row r="102" spans="1:2" ht="13.8" thickBot="1" x14ac:dyDescent="0.3">
      <c r="A102" s="123" t="s">
        <v>346</v>
      </c>
      <c r="B102" s="127" t="s">
        <v>347</v>
      </c>
    </row>
    <row r="103" spans="1:2" ht="13.8" thickBot="1" x14ac:dyDescent="0.3">
      <c r="A103" s="123" t="s">
        <v>348</v>
      </c>
      <c r="B103" s="127" t="s">
        <v>599</v>
      </c>
    </row>
    <row r="104" spans="1:2" ht="13.8" thickBot="1" x14ac:dyDescent="0.3">
      <c r="A104" s="123" t="s">
        <v>349</v>
      </c>
      <c r="B104" s="127" t="s">
        <v>600</v>
      </c>
    </row>
    <row r="105" spans="1:2" ht="13.8" thickBot="1" x14ac:dyDescent="0.3">
      <c r="A105" s="123" t="s">
        <v>350</v>
      </c>
      <c r="B105" s="127" t="s">
        <v>601</v>
      </c>
    </row>
    <row r="106" spans="1:2" ht="13.8" thickBot="1" x14ac:dyDescent="0.3">
      <c r="A106" s="123" t="s">
        <v>351</v>
      </c>
      <c r="B106" s="127" t="s">
        <v>602</v>
      </c>
    </row>
    <row r="107" spans="1:2" ht="13.8" thickBot="1" x14ac:dyDescent="0.3">
      <c r="A107" s="123" t="s">
        <v>352</v>
      </c>
      <c r="B107" s="127" t="s">
        <v>603</v>
      </c>
    </row>
    <row r="108" spans="1:2" ht="13.8" thickBot="1" x14ac:dyDescent="0.3">
      <c r="A108" s="123" t="s">
        <v>124</v>
      </c>
      <c r="B108" s="127" t="s">
        <v>9</v>
      </c>
    </row>
    <row r="109" spans="1:2" ht="13.8" thickBot="1" x14ac:dyDescent="0.3">
      <c r="A109" s="123" t="s">
        <v>125</v>
      </c>
      <c r="B109" s="127" t="s">
        <v>10</v>
      </c>
    </row>
    <row r="110" spans="1:2" ht="13.8" thickBot="1" x14ac:dyDescent="0.3">
      <c r="A110" s="123" t="s">
        <v>126</v>
      </c>
      <c r="B110" s="127" t="s">
        <v>11</v>
      </c>
    </row>
    <row r="111" spans="1:2" ht="13.8" thickBot="1" x14ac:dyDescent="0.3">
      <c r="A111" s="123" t="s">
        <v>127</v>
      </c>
      <c r="B111" s="127" t="s">
        <v>12</v>
      </c>
    </row>
    <row r="112" spans="1:2" ht="13.8" thickBot="1" x14ac:dyDescent="0.3">
      <c r="A112" s="123" t="s">
        <v>384</v>
      </c>
      <c r="B112" s="127" t="s">
        <v>635</v>
      </c>
    </row>
    <row r="113" spans="1:2" ht="13.8" thickBot="1" x14ac:dyDescent="0.3">
      <c r="A113" s="123" t="s">
        <v>385</v>
      </c>
      <c r="B113" s="127" t="s">
        <v>636</v>
      </c>
    </row>
    <row r="114" spans="1:2" ht="13.8" thickBot="1" x14ac:dyDescent="0.3">
      <c r="A114" s="123" t="s">
        <v>386</v>
      </c>
      <c r="B114" s="127" t="s">
        <v>648</v>
      </c>
    </row>
    <row r="115" spans="1:2" ht="13.8" thickBot="1" x14ac:dyDescent="0.3">
      <c r="A115" s="123" t="s">
        <v>387</v>
      </c>
      <c r="B115" s="127" t="s">
        <v>649</v>
      </c>
    </row>
    <row r="116" spans="1:2" ht="13.8" thickBot="1" x14ac:dyDescent="0.3">
      <c r="A116" s="123" t="s">
        <v>388</v>
      </c>
      <c r="B116" s="127" t="s">
        <v>650</v>
      </c>
    </row>
    <row r="117" spans="1:2" ht="13.8" thickBot="1" x14ac:dyDescent="0.3">
      <c r="A117" s="123" t="s">
        <v>389</v>
      </c>
      <c r="B117" s="127" t="s">
        <v>651</v>
      </c>
    </row>
    <row r="118" spans="1:2" ht="13.8" thickBot="1" x14ac:dyDescent="0.3">
      <c r="A118" s="123" t="s">
        <v>390</v>
      </c>
      <c r="B118" s="127" t="s">
        <v>652</v>
      </c>
    </row>
    <row r="119" spans="1:2" ht="13.8" thickBot="1" x14ac:dyDescent="0.3">
      <c r="A119" s="123" t="s">
        <v>391</v>
      </c>
      <c r="B119" s="127" t="s">
        <v>653</v>
      </c>
    </row>
    <row r="120" spans="1:2" ht="13.8" thickBot="1" x14ac:dyDescent="0.3">
      <c r="A120" s="123" t="s">
        <v>392</v>
      </c>
      <c r="B120" s="127" t="s">
        <v>654</v>
      </c>
    </row>
    <row r="121" spans="1:2" ht="13.8" thickBot="1" x14ac:dyDescent="0.3">
      <c r="A121" s="123" t="s">
        <v>393</v>
      </c>
      <c r="B121" s="127" t="s">
        <v>655</v>
      </c>
    </row>
    <row r="122" spans="1:2" ht="13.8" thickBot="1" x14ac:dyDescent="0.3">
      <c r="A122" s="123" t="s">
        <v>353</v>
      </c>
      <c r="B122" s="127" t="s">
        <v>604</v>
      </c>
    </row>
    <row r="123" spans="1:2" ht="13.8" thickBot="1" x14ac:dyDescent="0.3">
      <c r="A123" s="123" t="s">
        <v>354</v>
      </c>
      <c r="B123" s="127" t="s">
        <v>605</v>
      </c>
    </row>
    <row r="124" spans="1:2" ht="13.8" thickBot="1" x14ac:dyDescent="0.3">
      <c r="A124" s="123" t="s">
        <v>355</v>
      </c>
      <c r="B124" s="127" t="s">
        <v>606</v>
      </c>
    </row>
    <row r="125" spans="1:2" ht="13.8" thickBot="1" x14ac:dyDescent="0.3">
      <c r="A125" s="123" t="s">
        <v>356</v>
      </c>
      <c r="B125" s="127" t="s">
        <v>607</v>
      </c>
    </row>
    <row r="126" spans="1:2" ht="13.8" thickBot="1" x14ac:dyDescent="0.3">
      <c r="A126" s="123" t="s">
        <v>357</v>
      </c>
      <c r="B126" s="127" t="s">
        <v>608</v>
      </c>
    </row>
    <row r="127" spans="1:2" ht="13.8" thickBot="1" x14ac:dyDescent="0.3">
      <c r="A127" s="123" t="s">
        <v>358</v>
      </c>
      <c r="B127" s="127" t="s">
        <v>609</v>
      </c>
    </row>
    <row r="128" spans="1:2" ht="13.8" thickBot="1" x14ac:dyDescent="0.3">
      <c r="A128" s="123" t="s">
        <v>359</v>
      </c>
      <c r="B128" s="127" t="s">
        <v>610</v>
      </c>
    </row>
    <row r="129" spans="1:2" ht="13.8" thickBot="1" x14ac:dyDescent="0.3">
      <c r="A129" s="123" t="s">
        <v>360</v>
      </c>
      <c r="B129" s="127" t="s">
        <v>611</v>
      </c>
    </row>
    <row r="130" spans="1:2" ht="13.8" thickBot="1" x14ac:dyDescent="0.3">
      <c r="A130" s="123" t="s">
        <v>241</v>
      </c>
      <c r="B130" s="127" t="s">
        <v>82</v>
      </c>
    </row>
    <row r="131" spans="1:2" ht="13.8" thickBot="1" x14ac:dyDescent="0.3">
      <c r="A131" s="123" t="s">
        <v>242</v>
      </c>
      <c r="B131" s="127" t="s">
        <v>83</v>
      </c>
    </row>
    <row r="132" spans="1:2" ht="13.8" thickBot="1" x14ac:dyDescent="0.3">
      <c r="A132" s="123" t="s">
        <v>243</v>
      </c>
      <c r="B132" s="127" t="s">
        <v>84</v>
      </c>
    </row>
    <row r="133" spans="1:2" ht="13.8" thickBot="1" x14ac:dyDescent="0.3">
      <c r="A133" s="123" t="s">
        <v>244</v>
      </c>
      <c r="B133" s="127" t="s">
        <v>85</v>
      </c>
    </row>
    <row r="134" spans="1:2" ht="13.8" thickBot="1" x14ac:dyDescent="0.3">
      <c r="A134" s="123" t="s">
        <v>245</v>
      </c>
      <c r="B134" s="127" t="s">
        <v>86</v>
      </c>
    </row>
    <row r="135" spans="1:2" ht="13.8" thickBot="1" x14ac:dyDescent="0.3">
      <c r="A135" s="123" t="s">
        <v>246</v>
      </c>
      <c r="B135" s="127" t="s">
        <v>87</v>
      </c>
    </row>
    <row r="136" spans="1:2" ht="13.8" thickBot="1" x14ac:dyDescent="0.3">
      <c r="A136" s="123" t="s">
        <v>247</v>
      </c>
      <c r="B136" s="127" t="s">
        <v>88</v>
      </c>
    </row>
    <row r="137" spans="1:2" ht="13.8" thickBot="1" x14ac:dyDescent="0.3">
      <c r="A137" s="123" t="s">
        <v>248</v>
      </c>
      <c r="B137" s="127" t="s">
        <v>89</v>
      </c>
    </row>
    <row r="138" spans="1:2" ht="27" thickBot="1" x14ac:dyDescent="0.3">
      <c r="A138" s="123" t="s">
        <v>249</v>
      </c>
      <c r="B138" s="127" t="s">
        <v>93</v>
      </c>
    </row>
    <row r="139" spans="1:2" ht="27" thickBot="1" x14ac:dyDescent="0.3">
      <c r="A139" s="123" t="s">
        <v>250</v>
      </c>
      <c r="B139" s="127" t="s">
        <v>94</v>
      </c>
    </row>
    <row r="140" spans="1:2" ht="27" thickBot="1" x14ac:dyDescent="0.3">
      <c r="A140" s="123" t="s">
        <v>251</v>
      </c>
      <c r="B140" s="127" t="s">
        <v>95</v>
      </c>
    </row>
    <row r="141" spans="1:2" ht="13.8" thickBot="1" x14ac:dyDescent="0.3">
      <c r="A141" s="123" t="s">
        <v>252</v>
      </c>
      <c r="B141" s="127" t="s">
        <v>96</v>
      </c>
    </row>
    <row r="142" spans="1:2" ht="13.8" thickBot="1" x14ac:dyDescent="0.3">
      <c r="A142" s="123" t="s">
        <v>253</v>
      </c>
      <c r="B142" s="127" t="s">
        <v>97</v>
      </c>
    </row>
    <row r="143" spans="1:2" ht="27" thickBot="1" x14ac:dyDescent="0.3">
      <c r="A143" s="123" t="s">
        <v>254</v>
      </c>
      <c r="B143" s="127" t="s">
        <v>98</v>
      </c>
    </row>
    <row r="144" spans="1:2" ht="27" thickBot="1" x14ac:dyDescent="0.3">
      <c r="A144" s="123" t="s">
        <v>255</v>
      </c>
      <c r="B144" s="127" t="s">
        <v>99</v>
      </c>
    </row>
    <row r="145" spans="1:2" ht="13.8" thickBot="1" x14ac:dyDescent="0.3">
      <c r="A145" s="123" t="s">
        <v>256</v>
      </c>
      <c r="B145" s="127" t="s">
        <v>100</v>
      </c>
    </row>
    <row r="146" spans="1:2" ht="13.8" thickBot="1" x14ac:dyDescent="0.3">
      <c r="A146" s="123" t="s">
        <v>257</v>
      </c>
      <c r="B146" s="127" t="s">
        <v>101</v>
      </c>
    </row>
    <row r="147" spans="1:2" ht="27" thickBot="1" x14ac:dyDescent="0.3">
      <c r="A147" s="123" t="s">
        <v>539</v>
      </c>
      <c r="B147" s="127" t="s">
        <v>747</v>
      </c>
    </row>
    <row r="148" spans="1:2" ht="13.8" thickBot="1" x14ac:dyDescent="0.3">
      <c r="A148" s="123" t="s">
        <v>540</v>
      </c>
      <c r="B148" s="127" t="s">
        <v>748</v>
      </c>
    </row>
    <row r="149" spans="1:2" ht="27" thickBot="1" x14ac:dyDescent="0.3">
      <c r="A149" s="123" t="s">
        <v>541</v>
      </c>
      <c r="B149" s="127" t="s">
        <v>749</v>
      </c>
    </row>
    <row r="150" spans="1:2" ht="27" thickBot="1" x14ac:dyDescent="0.3">
      <c r="A150" s="123" t="s">
        <v>542</v>
      </c>
      <c r="B150" s="127" t="s">
        <v>750</v>
      </c>
    </row>
    <row r="151" spans="1:2" ht="13.8" thickBot="1" x14ac:dyDescent="0.3">
      <c r="A151" s="123" t="s">
        <v>543</v>
      </c>
      <c r="B151" s="127" t="s">
        <v>751</v>
      </c>
    </row>
    <row r="152" spans="1:2" ht="27" thickBot="1" x14ac:dyDescent="0.3">
      <c r="A152" s="123" t="s">
        <v>544</v>
      </c>
      <c r="B152" s="127" t="s">
        <v>752</v>
      </c>
    </row>
    <row r="153" spans="1:2" ht="27" thickBot="1" x14ac:dyDescent="0.3">
      <c r="A153" s="123" t="s">
        <v>545</v>
      </c>
      <c r="B153" s="127" t="s">
        <v>753</v>
      </c>
    </row>
    <row r="154" spans="1:2" ht="13.8" thickBot="1" x14ac:dyDescent="0.3">
      <c r="A154" s="123" t="s">
        <v>546</v>
      </c>
      <c r="B154" s="127" t="s">
        <v>754</v>
      </c>
    </row>
    <row r="155" spans="1:2" ht="27" thickBot="1" x14ac:dyDescent="0.3">
      <c r="A155" s="123" t="s">
        <v>547</v>
      </c>
      <c r="B155" s="127" t="s">
        <v>755</v>
      </c>
    </row>
    <row r="156" spans="1:2" ht="13.8" thickBot="1" x14ac:dyDescent="0.3">
      <c r="A156" s="123" t="s">
        <v>548</v>
      </c>
      <c r="B156" s="127" t="s">
        <v>756</v>
      </c>
    </row>
    <row r="157" spans="1:2" ht="29.4" thickBot="1" x14ac:dyDescent="0.3">
      <c r="A157" s="123" t="s">
        <v>568</v>
      </c>
      <c r="B157" s="127" t="s">
        <v>569</v>
      </c>
    </row>
    <row r="158" spans="1:2" ht="27" thickBot="1" x14ac:dyDescent="0.3">
      <c r="A158" s="123" t="s">
        <v>549</v>
      </c>
      <c r="B158" s="127" t="s">
        <v>757</v>
      </c>
    </row>
    <row r="159" spans="1:2" ht="13.8" thickBot="1" x14ac:dyDescent="0.3">
      <c r="A159" s="123" t="s">
        <v>550</v>
      </c>
      <c r="B159" s="127" t="s">
        <v>758</v>
      </c>
    </row>
    <row r="160" spans="1:2" ht="13.8" thickBot="1" x14ac:dyDescent="0.3">
      <c r="A160" s="123" t="s">
        <v>558</v>
      </c>
      <c r="B160" s="127" t="s">
        <v>759</v>
      </c>
    </row>
    <row r="161" spans="1:2" ht="13.8" thickBot="1" x14ac:dyDescent="0.3">
      <c r="A161" s="123" t="s">
        <v>559</v>
      </c>
      <c r="B161" s="127" t="s">
        <v>760</v>
      </c>
    </row>
    <row r="162" spans="1:2" ht="13.8" thickBot="1" x14ac:dyDescent="0.3">
      <c r="A162" s="123" t="s">
        <v>560</v>
      </c>
      <c r="B162" s="127" t="s">
        <v>761</v>
      </c>
    </row>
    <row r="163" spans="1:2" ht="13.8" thickBot="1" x14ac:dyDescent="0.3">
      <c r="A163" s="123" t="s">
        <v>394</v>
      </c>
      <c r="B163" s="127" t="s">
        <v>656</v>
      </c>
    </row>
    <row r="164" spans="1:2" ht="13.8" thickBot="1" x14ac:dyDescent="0.3">
      <c r="A164" s="123" t="s">
        <v>395</v>
      </c>
      <c r="B164" s="127" t="s">
        <v>657</v>
      </c>
    </row>
    <row r="165" spans="1:2" ht="13.8" thickBot="1" x14ac:dyDescent="0.3">
      <c r="A165" s="123" t="s">
        <v>396</v>
      </c>
      <c r="B165" s="127" t="s">
        <v>658</v>
      </c>
    </row>
    <row r="166" spans="1:2" ht="13.8" thickBot="1" x14ac:dyDescent="0.3">
      <c r="A166" s="123" t="s">
        <v>397</v>
      </c>
      <c r="B166" s="127" t="s">
        <v>659</v>
      </c>
    </row>
    <row r="167" spans="1:2" ht="13.8" thickBot="1" x14ac:dyDescent="0.3">
      <c r="A167" s="123" t="s">
        <v>398</v>
      </c>
      <c r="B167" s="127" t="s">
        <v>660</v>
      </c>
    </row>
    <row r="168" spans="1:2" ht="13.8" thickBot="1" x14ac:dyDescent="0.3">
      <c r="A168" s="123" t="s">
        <v>399</v>
      </c>
      <c r="B168" s="127" t="s">
        <v>661</v>
      </c>
    </row>
    <row r="169" spans="1:2" ht="13.8" thickBot="1" x14ac:dyDescent="0.3">
      <c r="A169" s="123" t="s">
        <v>400</v>
      </c>
      <c r="B169" s="127" t="s">
        <v>662</v>
      </c>
    </row>
    <row r="170" spans="1:2" ht="13.8" thickBot="1" x14ac:dyDescent="0.3">
      <c r="A170" s="123" t="s">
        <v>401</v>
      </c>
      <c r="B170" s="127" t="s">
        <v>663</v>
      </c>
    </row>
    <row r="171" spans="1:2" ht="13.8" thickBot="1" x14ac:dyDescent="0.3">
      <c r="A171" s="123" t="s">
        <v>128</v>
      </c>
      <c r="B171" s="127" t="s">
        <v>13</v>
      </c>
    </row>
    <row r="172" spans="1:2" ht="13.8" thickBot="1" x14ac:dyDescent="0.3">
      <c r="A172" s="123" t="s">
        <v>129</v>
      </c>
      <c r="B172" s="127" t="s">
        <v>14</v>
      </c>
    </row>
    <row r="173" spans="1:2" ht="13.8" thickBot="1" x14ac:dyDescent="0.3">
      <c r="A173" s="123" t="s">
        <v>130</v>
      </c>
      <c r="B173" s="127" t="s">
        <v>15</v>
      </c>
    </row>
    <row r="174" spans="1:2" ht="13.8" thickBot="1" x14ac:dyDescent="0.3">
      <c r="A174" s="123" t="s">
        <v>131</v>
      </c>
      <c r="B174" s="127" t="s">
        <v>16</v>
      </c>
    </row>
    <row r="175" spans="1:2" ht="13.8" thickBot="1" x14ac:dyDescent="0.3">
      <c r="A175" s="123" t="s">
        <v>132</v>
      </c>
      <c r="B175" s="127" t="s">
        <v>17</v>
      </c>
    </row>
    <row r="176" spans="1:2" ht="13.8" thickBot="1" x14ac:dyDescent="0.3">
      <c r="A176" s="123" t="s">
        <v>133</v>
      </c>
      <c r="B176" s="127" t="s">
        <v>18</v>
      </c>
    </row>
    <row r="177" spans="1:2" ht="13.8" thickBot="1" x14ac:dyDescent="0.3">
      <c r="A177" s="123" t="s">
        <v>134</v>
      </c>
      <c r="B177" s="127" t="s">
        <v>19</v>
      </c>
    </row>
    <row r="178" spans="1:2" ht="13.8" thickBot="1" x14ac:dyDescent="0.3">
      <c r="A178" s="123" t="s">
        <v>442</v>
      </c>
      <c r="B178" s="127" t="s">
        <v>708</v>
      </c>
    </row>
    <row r="179" spans="1:2" ht="13.8" thickBot="1" x14ac:dyDescent="0.3">
      <c r="A179" s="123" t="s">
        <v>494</v>
      </c>
      <c r="B179" s="127" t="s">
        <v>709</v>
      </c>
    </row>
    <row r="180" spans="1:2" ht="13.8" thickBot="1" x14ac:dyDescent="0.3">
      <c r="A180" s="123" t="s">
        <v>495</v>
      </c>
      <c r="B180" s="127" t="s">
        <v>710</v>
      </c>
    </row>
    <row r="181" spans="1:2" ht="13.8" thickBot="1" x14ac:dyDescent="0.3">
      <c r="A181" s="123" t="s">
        <v>496</v>
      </c>
      <c r="B181" s="127" t="s">
        <v>711</v>
      </c>
    </row>
    <row r="182" spans="1:2" ht="13.8" thickBot="1" x14ac:dyDescent="0.3">
      <c r="A182" s="123" t="s">
        <v>497</v>
      </c>
      <c r="B182" s="127" t="s">
        <v>712</v>
      </c>
    </row>
    <row r="183" spans="1:2" ht="13.8" thickBot="1" x14ac:dyDescent="0.3">
      <c r="A183" s="123" t="s">
        <v>498</v>
      </c>
      <c r="B183" s="127" t="s">
        <v>713</v>
      </c>
    </row>
    <row r="184" spans="1:2" ht="13.8" thickBot="1" x14ac:dyDescent="0.3">
      <c r="A184" s="123" t="s">
        <v>499</v>
      </c>
      <c r="B184" s="127" t="s">
        <v>714</v>
      </c>
    </row>
    <row r="185" spans="1:2" ht="13.8" thickBot="1" x14ac:dyDescent="0.3">
      <c r="A185" s="123" t="s">
        <v>500</v>
      </c>
      <c r="B185" s="127" t="s">
        <v>715</v>
      </c>
    </row>
    <row r="186" spans="1:2" ht="13.8" thickBot="1" x14ac:dyDescent="0.3">
      <c r="A186" s="123" t="s">
        <v>501</v>
      </c>
      <c r="B186" s="127" t="s">
        <v>716</v>
      </c>
    </row>
    <row r="187" spans="1:2" ht="13.8" thickBot="1" x14ac:dyDescent="0.3">
      <c r="A187" s="123" t="s">
        <v>502</v>
      </c>
      <c r="B187" s="127" t="s">
        <v>717</v>
      </c>
    </row>
    <row r="188" spans="1:2" ht="13.8" thickBot="1" x14ac:dyDescent="0.3">
      <c r="A188" s="123" t="s">
        <v>503</v>
      </c>
      <c r="B188" s="127" t="s">
        <v>718</v>
      </c>
    </row>
    <row r="189" spans="1:2" ht="13.8" thickBot="1" x14ac:dyDescent="0.3">
      <c r="A189" s="123" t="s">
        <v>504</v>
      </c>
      <c r="B189" s="127" t="s">
        <v>719</v>
      </c>
    </row>
    <row r="190" spans="1:2" ht="13.8" thickBot="1" x14ac:dyDescent="0.3">
      <c r="A190" s="123" t="s">
        <v>505</v>
      </c>
      <c r="B190" s="127" t="s">
        <v>720</v>
      </c>
    </row>
    <row r="191" spans="1:2" ht="13.8" thickBot="1" x14ac:dyDescent="0.3">
      <c r="A191" s="123" t="s">
        <v>506</v>
      </c>
      <c r="B191" s="127" t="s">
        <v>721</v>
      </c>
    </row>
    <row r="192" spans="1:2" ht="13.8" thickBot="1" x14ac:dyDescent="0.3">
      <c r="A192" s="123" t="s">
        <v>517</v>
      </c>
      <c r="B192" s="127" t="s">
        <v>722</v>
      </c>
    </row>
    <row r="193" spans="1:2" ht="13.8" thickBot="1" x14ac:dyDescent="0.3">
      <c r="A193" s="123" t="s">
        <v>518</v>
      </c>
      <c r="B193" s="127" t="s">
        <v>723</v>
      </c>
    </row>
    <row r="194" spans="1:2" ht="13.8" thickBot="1" x14ac:dyDescent="0.3">
      <c r="A194" s="123" t="s">
        <v>519</v>
      </c>
      <c r="B194" s="127" t="s">
        <v>724</v>
      </c>
    </row>
    <row r="195" spans="1:2" ht="27" thickBot="1" x14ac:dyDescent="0.3">
      <c r="A195" s="123" t="s">
        <v>520</v>
      </c>
      <c r="B195" s="127" t="s">
        <v>725</v>
      </c>
    </row>
    <row r="196" spans="1:2" ht="13.8" thickBot="1" x14ac:dyDescent="0.3">
      <c r="A196" s="123" t="s">
        <v>521</v>
      </c>
      <c r="B196" s="127" t="s">
        <v>726</v>
      </c>
    </row>
    <row r="197" spans="1:2" ht="13.8" thickBot="1" x14ac:dyDescent="0.3">
      <c r="A197" s="123" t="s">
        <v>522</v>
      </c>
      <c r="B197" s="127" t="s">
        <v>727</v>
      </c>
    </row>
    <row r="198" spans="1:2" ht="13.8" thickBot="1" x14ac:dyDescent="0.3">
      <c r="A198" s="123" t="s">
        <v>523</v>
      </c>
      <c r="B198" s="127" t="s">
        <v>728</v>
      </c>
    </row>
    <row r="199" spans="1:2" ht="13.8" thickBot="1" x14ac:dyDescent="0.3">
      <c r="A199" s="123" t="s">
        <v>524</v>
      </c>
      <c r="B199" s="127" t="s">
        <v>733</v>
      </c>
    </row>
    <row r="200" spans="1:2" ht="13.8" thickBot="1" x14ac:dyDescent="0.3">
      <c r="A200" s="123" t="s">
        <v>525</v>
      </c>
      <c r="B200" s="127" t="s">
        <v>734</v>
      </c>
    </row>
    <row r="201" spans="1:2" ht="13.8" thickBot="1" x14ac:dyDescent="0.3">
      <c r="A201" s="123" t="s">
        <v>526</v>
      </c>
      <c r="B201" s="127" t="s">
        <v>735</v>
      </c>
    </row>
    <row r="202" spans="1:2" ht="13.8" thickBot="1" x14ac:dyDescent="0.3">
      <c r="A202" s="123" t="s">
        <v>527</v>
      </c>
      <c r="B202" s="127" t="s">
        <v>736</v>
      </c>
    </row>
    <row r="203" spans="1:2" ht="13.8" thickBot="1" x14ac:dyDescent="0.3">
      <c r="A203" s="123" t="s">
        <v>408</v>
      </c>
      <c r="B203" s="127" t="s">
        <v>670</v>
      </c>
    </row>
    <row r="204" spans="1:2" ht="13.8" thickBot="1" x14ac:dyDescent="0.3">
      <c r="A204" s="123" t="s">
        <v>409</v>
      </c>
      <c r="B204" s="127" t="s">
        <v>682</v>
      </c>
    </row>
    <row r="205" spans="1:2" ht="13.8" thickBot="1" x14ac:dyDescent="0.3">
      <c r="A205" s="123" t="s">
        <v>410</v>
      </c>
      <c r="B205" s="127" t="s">
        <v>683</v>
      </c>
    </row>
    <row r="206" spans="1:2" ht="13.8" thickBot="1" x14ac:dyDescent="0.3">
      <c r="A206" s="123" t="s">
        <v>411</v>
      </c>
      <c r="B206" s="127" t="s">
        <v>684</v>
      </c>
    </row>
    <row r="207" spans="1:2" ht="13.8" thickBot="1" x14ac:dyDescent="0.3">
      <c r="A207" s="123" t="s">
        <v>412</v>
      </c>
      <c r="B207" s="127" t="s">
        <v>685</v>
      </c>
    </row>
    <row r="208" spans="1:2" ht="13.8" thickBot="1" x14ac:dyDescent="0.3">
      <c r="A208" s="123" t="s">
        <v>413</v>
      </c>
      <c r="B208" s="127" t="s">
        <v>686</v>
      </c>
    </row>
    <row r="209" spans="1:2" ht="13.8" thickBot="1" x14ac:dyDescent="0.3">
      <c r="A209" s="123" t="s">
        <v>421</v>
      </c>
      <c r="B209" s="127" t="s">
        <v>687</v>
      </c>
    </row>
    <row r="210" spans="1:2" ht="13.8" thickBot="1" x14ac:dyDescent="0.3">
      <c r="A210" s="123" t="s">
        <v>422</v>
      </c>
      <c r="B210" s="128" t="s">
        <v>688</v>
      </c>
    </row>
    <row r="211" spans="1:2" ht="13.8" thickBot="1" x14ac:dyDescent="0.3">
      <c r="A211" s="123" t="s">
        <v>423</v>
      </c>
      <c r="B211" s="128" t="s">
        <v>689</v>
      </c>
    </row>
    <row r="212" spans="1:2" ht="13.8" thickBot="1" x14ac:dyDescent="0.3">
      <c r="A212" s="123" t="s">
        <v>424</v>
      </c>
      <c r="B212" s="128" t="s">
        <v>690</v>
      </c>
    </row>
    <row r="213" spans="1:2" ht="13.8" thickBot="1" x14ac:dyDescent="0.3">
      <c r="A213" s="123" t="s">
        <v>425</v>
      </c>
      <c r="B213" s="128" t="s">
        <v>691</v>
      </c>
    </row>
    <row r="214" spans="1:2" ht="13.8" thickBot="1" x14ac:dyDescent="0.3">
      <c r="A214" s="123" t="s">
        <v>426</v>
      </c>
      <c r="B214" s="128" t="s">
        <v>692</v>
      </c>
    </row>
    <row r="215" spans="1:2" ht="13.8" thickBot="1" x14ac:dyDescent="0.3">
      <c r="A215" s="123" t="s">
        <v>427</v>
      </c>
      <c r="B215" s="128" t="s">
        <v>693</v>
      </c>
    </row>
    <row r="216" spans="1:2" ht="13.8" thickBot="1" x14ac:dyDescent="0.3">
      <c r="A216" s="123" t="s">
        <v>428</v>
      </c>
      <c r="B216" s="127" t="s">
        <v>694</v>
      </c>
    </row>
    <row r="217" spans="1:2" ht="13.8" thickBot="1" x14ac:dyDescent="0.3">
      <c r="A217" s="123" t="s">
        <v>429</v>
      </c>
      <c r="B217" s="127" t="s">
        <v>695</v>
      </c>
    </row>
    <row r="218" spans="1:2" ht="13.8" thickBot="1" x14ac:dyDescent="0.3">
      <c r="A218" s="123" t="s">
        <v>430</v>
      </c>
      <c r="B218" s="127" t="s">
        <v>696</v>
      </c>
    </row>
    <row r="219" spans="1:2" ht="13.8" thickBot="1" x14ac:dyDescent="0.3">
      <c r="A219" s="123" t="s">
        <v>431</v>
      </c>
      <c r="B219" s="127" t="s">
        <v>697</v>
      </c>
    </row>
    <row r="220" spans="1:2" ht="13.8" thickBot="1" x14ac:dyDescent="0.3">
      <c r="A220" s="123" t="s">
        <v>432</v>
      </c>
      <c r="B220" s="127" t="s">
        <v>698</v>
      </c>
    </row>
    <row r="221" spans="1:2" ht="13.8" thickBot="1" x14ac:dyDescent="0.3">
      <c r="A221" s="123" t="s">
        <v>433</v>
      </c>
      <c r="B221" s="127" t="s">
        <v>699</v>
      </c>
    </row>
    <row r="222" spans="1:2" ht="13.8" thickBot="1" x14ac:dyDescent="0.3">
      <c r="A222" s="123" t="s">
        <v>561</v>
      </c>
      <c r="B222" s="127" t="s">
        <v>762</v>
      </c>
    </row>
    <row r="223" spans="1:2" ht="13.8" thickBot="1" x14ac:dyDescent="0.3">
      <c r="A223" s="123" t="s">
        <v>562</v>
      </c>
      <c r="B223" s="127" t="s">
        <v>763</v>
      </c>
    </row>
    <row r="224" spans="1:2" ht="13.8" thickBot="1" x14ac:dyDescent="0.3">
      <c r="A224" s="123" t="s">
        <v>563</v>
      </c>
      <c r="B224" s="127" t="s">
        <v>764</v>
      </c>
    </row>
    <row r="225" spans="1:2" ht="13.8" thickBot="1" x14ac:dyDescent="0.3">
      <c r="A225" s="123" t="s">
        <v>564</v>
      </c>
      <c r="B225" s="127" t="s">
        <v>765</v>
      </c>
    </row>
    <row r="226" spans="1:2" ht="13.8" thickBot="1" x14ac:dyDescent="0.3">
      <c r="A226" s="123" t="s">
        <v>565</v>
      </c>
      <c r="B226" s="127" t="s">
        <v>766</v>
      </c>
    </row>
    <row r="227" spans="1:2" ht="13.8" thickBot="1" x14ac:dyDescent="0.3">
      <c r="A227" s="123" t="s">
        <v>566</v>
      </c>
      <c r="B227" s="127" t="s">
        <v>767</v>
      </c>
    </row>
    <row r="228" spans="1:2" ht="13.8" thickBot="1" x14ac:dyDescent="0.3">
      <c r="A228" s="123" t="s">
        <v>434</v>
      </c>
      <c r="B228" s="127" t="s">
        <v>700</v>
      </c>
    </row>
    <row r="229" spans="1:2" ht="13.8" thickBot="1" x14ac:dyDescent="0.3">
      <c r="A229" s="123" t="s">
        <v>435</v>
      </c>
      <c r="B229" s="127" t="s">
        <v>701</v>
      </c>
    </row>
    <row r="230" spans="1:2" ht="13.8" thickBot="1" x14ac:dyDescent="0.3">
      <c r="A230" s="123" t="s">
        <v>436</v>
      </c>
      <c r="B230" s="127" t="s">
        <v>702</v>
      </c>
    </row>
    <row r="231" spans="1:2" ht="13.8" thickBot="1" x14ac:dyDescent="0.3">
      <c r="A231" s="123" t="s">
        <v>437</v>
      </c>
      <c r="B231" s="127" t="s">
        <v>703</v>
      </c>
    </row>
    <row r="232" spans="1:2" ht="13.8" thickBot="1" x14ac:dyDescent="0.3">
      <c r="A232" s="123" t="s">
        <v>438</v>
      </c>
      <c r="B232" s="127" t="s">
        <v>704</v>
      </c>
    </row>
    <row r="233" spans="1:2" ht="13.8" thickBot="1" x14ac:dyDescent="0.3">
      <c r="A233" s="123" t="s">
        <v>439</v>
      </c>
      <c r="B233" s="127" t="s">
        <v>705</v>
      </c>
    </row>
    <row r="234" spans="1:2" ht="13.8" thickBot="1" x14ac:dyDescent="0.3">
      <c r="A234" s="123" t="s">
        <v>440</v>
      </c>
      <c r="B234" s="127" t="s">
        <v>706</v>
      </c>
    </row>
    <row r="235" spans="1:2" ht="13.8" thickBot="1" x14ac:dyDescent="0.3">
      <c r="A235" s="123" t="s">
        <v>441</v>
      </c>
      <c r="B235" s="127" t="s">
        <v>707</v>
      </c>
    </row>
    <row r="236" spans="1:2" ht="13.8" thickBot="1" x14ac:dyDescent="0.3">
      <c r="A236" s="123" t="s">
        <v>288</v>
      </c>
      <c r="B236" s="127" t="s">
        <v>585</v>
      </c>
    </row>
    <row r="237" spans="1:2" ht="13.8" thickBot="1" x14ac:dyDescent="0.3">
      <c r="A237" s="123" t="s">
        <v>289</v>
      </c>
      <c r="B237" s="127" t="s">
        <v>586</v>
      </c>
    </row>
    <row r="238" spans="1:2" ht="13.8" thickBot="1" x14ac:dyDescent="0.3">
      <c r="A238" s="123" t="s">
        <v>290</v>
      </c>
      <c r="B238" s="127" t="s">
        <v>587</v>
      </c>
    </row>
    <row r="239" spans="1:2" ht="13.8" thickBot="1" x14ac:dyDescent="0.3">
      <c r="A239" s="123" t="s">
        <v>291</v>
      </c>
      <c r="B239" s="127" t="s">
        <v>588</v>
      </c>
    </row>
    <row r="240" spans="1:2" ht="13.8" thickBot="1" x14ac:dyDescent="0.3">
      <c r="A240" s="123" t="s">
        <v>292</v>
      </c>
      <c r="B240" s="127" t="s">
        <v>589</v>
      </c>
    </row>
    <row r="241" spans="1:2" ht="13.8" thickBot="1" x14ac:dyDescent="0.3">
      <c r="A241" s="123" t="s">
        <v>293</v>
      </c>
      <c r="B241" s="127" t="s">
        <v>590</v>
      </c>
    </row>
    <row r="242" spans="1:2" ht="13.8" thickBot="1" x14ac:dyDescent="0.3">
      <c r="A242" s="123" t="s">
        <v>294</v>
      </c>
      <c r="B242" s="127" t="s">
        <v>591</v>
      </c>
    </row>
    <row r="243" spans="1:2" ht="13.8" thickBot="1" x14ac:dyDescent="0.3">
      <c r="A243" s="123" t="s">
        <v>295</v>
      </c>
      <c r="B243" s="127" t="s">
        <v>592</v>
      </c>
    </row>
    <row r="244" spans="1:2" ht="13.8" thickBot="1" x14ac:dyDescent="0.3">
      <c r="A244" s="123" t="s">
        <v>296</v>
      </c>
      <c r="B244" s="127" t="s">
        <v>593</v>
      </c>
    </row>
    <row r="245" spans="1:2" ht="13.8" thickBot="1" x14ac:dyDescent="0.3">
      <c r="A245" s="123" t="s">
        <v>258</v>
      </c>
      <c r="B245" s="127" t="s">
        <v>102</v>
      </c>
    </row>
    <row r="246" spans="1:2" ht="13.8" thickBot="1" x14ac:dyDescent="0.3">
      <c r="A246" s="123" t="s">
        <v>259</v>
      </c>
      <c r="B246" s="127" t="s">
        <v>103</v>
      </c>
    </row>
    <row r="247" spans="1:2" ht="13.8" thickBot="1" x14ac:dyDescent="0.3">
      <c r="A247" s="123" t="s">
        <v>260</v>
      </c>
      <c r="B247" s="127" t="s">
        <v>104</v>
      </c>
    </row>
    <row r="248" spans="1:2" ht="13.8" thickBot="1" x14ac:dyDescent="0.3">
      <c r="A248" s="123" t="s">
        <v>261</v>
      </c>
      <c r="B248" s="127" t="s">
        <v>105</v>
      </c>
    </row>
    <row r="249" spans="1:2" ht="13.8" thickBot="1" x14ac:dyDescent="0.3">
      <c r="A249" s="123" t="s">
        <v>262</v>
      </c>
      <c r="B249" s="127" t="s">
        <v>106</v>
      </c>
    </row>
    <row r="250" spans="1:2" ht="13.8" thickBot="1" x14ac:dyDescent="0.3">
      <c r="A250" s="123" t="s">
        <v>263</v>
      </c>
      <c r="B250" s="127" t="s">
        <v>107</v>
      </c>
    </row>
    <row r="251" spans="1:2" ht="13.8" thickBot="1" x14ac:dyDescent="0.3">
      <c r="A251" s="123" t="s">
        <v>264</v>
      </c>
      <c r="B251" s="127" t="s">
        <v>108</v>
      </c>
    </row>
    <row r="252" spans="1:2" ht="13.8" thickBot="1" x14ac:dyDescent="0.3">
      <c r="A252" s="123" t="s">
        <v>265</v>
      </c>
      <c r="B252" s="127" t="s">
        <v>109</v>
      </c>
    </row>
    <row r="253" spans="1:2" ht="13.8" thickBot="1" x14ac:dyDescent="0.3">
      <c r="A253" s="123" t="s">
        <v>266</v>
      </c>
      <c r="B253" s="127" t="s">
        <v>110</v>
      </c>
    </row>
    <row r="254" spans="1:2" ht="13.8" thickBot="1" x14ac:dyDescent="0.3">
      <c r="A254" s="123" t="s">
        <v>267</v>
      </c>
      <c r="B254" s="127" t="s">
        <v>111</v>
      </c>
    </row>
    <row r="255" spans="1:2" ht="13.8" thickBot="1" x14ac:dyDescent="0.3">
      <c r="A255" s="123" t="s">
        <v>268</v>
      </c>
      <c r="B255" s="127" t="s">
        <v>112</v>
      </c>
    </row>
    <row r="256" spans="1:2" ht="13.8" thickBot="1" x14ac:dyDescent="0.3">
      <c r="A256" s="123" t="s">
        <v>269</v>
      </c>
      <c r="B256" s="127" t="s">
        <v>113</v>
      </c>
    </row>
    <row r="257" spans="1:2" ht="13.8" thickBot="1" x14ac:dyDescent="0.3">
      <c r="A257" s="123" t="s">
        <v>117</v>
      </c>
      <c r="B257" s="127" t="s">
        <v>2</v>
      </c>
    </row>
    <row r="258" spans="1:2" ht="13.8" thickBot="1" x14ac:dyDescent="0.3">
      <c r="A258" s="123" t="s">
        <v>118</v>
      </c>
      <c r="B258" s="127" t="s">
        <v>3</v>
      </c>
    </row>
    <row r="259" spans="1:2" ht="13.8" thickBot="1" x14ac:dyDescent="0.3">
      <c r="A259" s="123" t="s">
        <v>119</v>
      </c>
      <c r="B259" s="127" t="s">
        <v>4</v>
      </c>
    </row>
    <row r="260" spans="1:2" ht="13.8" thickBot="1" x14ac:dyDescent="0.3">
      <c r="A260" s="123" t="s">
        <v>120</v>
      </c>
      <c r="B260" s="127" t="s">
        <v>5</v>
      </c>
    </row>
    <row r="261" spans="1:2" ht="13.8" thickBot="1" x14ac:dyDescent="0.3">
      <c r="A261" s="123" t="s">
        <v>121</v>
      </c>
      <c r="B261" s="127" t="s">
        <v>6</v>
      </c>
    </row>
    <row r="262" spans="1:2" ht="13.8" thickBot="1" x14ac:dyDescent="0.3">
      <c r="A262" s="123" t="s">
        <v>122</v>
      </c>
      <c r="B262" s="127" t="s">
        <v>7</v>
      </c>
    </row>
    <row r="263" spans="1:2" ht="13.8" thickBot="1" x14ac:dyDescent="0.3">
      <c r="A263" s="123" t="s">
        <v>123</v>
      </c>
      <c r="B263" s="127" t="s">
        <v>8</v>
      </c>
    </row>
    <row r="264" spans="1:2" ht="13.8" thickBot="1" x14ac:dyDescent="0.3">
      <c r="A264" s="123" t="s">
        <v>528</v>
      </c>
      <c r="B264" s="127" t="s">
        <v>737</v>
      </c>
    </row>
    <row r="265" spans="1:2" ht="13.8" thickBot="1" x14ac:dyDescent="0.3">
      <c r="A265" s="123" t="s">
        <v>529</v>
      </c>
      <c r="B265" s="127" t="s">
        <v>738</v>
      </c>
    </row>
    <row r="266" spans="1:2" ht="13.8" thickBot="1" x14ac:dyDescent="0.3">
      <c r="A266" s="123" t="s">
        <v>530</v>
      </c>
      <c r="B266" s="127" t="s">
        <v>785</v>
      </c>
    </row>
    <row r="267" spans="1:2" ht="13.8" thickBot="1" x14ac:dyDescent="0.3">
      <c r="A267" s="123" t="s">
        <v>531</v>
      </c>
      <c r="B267" s="127" t="s">
        <v>739</v>
      </c>
    </row>
    <row r="268" spans="1:2" ht="13.8" thickBot="1" x14ac:dyDescent="0.3">
      <c r="A268" s="123" t="s">
        <v>532</v>
      </c>
      <c r="B268" s="127" t="s">
        <v>740</v>
      </c>
    </row>
    <row r="269" spans="1:2" ht="13.8" thickBot="1" x14ac:dyDescent="0.3">
      <c r="A269" s="123" t="s">
        <v>533</v>
      </c>
      <c r="B269" s="127" t="s">
        <v>741</v>
      </c>
    </row>
    <row r="270" spans="1:2" ht="13.8" thickBot="1" x14ac:dyDescent="0.3">
      <c r="A270" s="123" t="s">
        <v>534</v>
      </c>
      <c r="B270" s="127" t="s">
        <v>742</v>
      </c>
    </row>
    <row r="271" spans="1:2" ht="13.8" thickBot="1" x14ac:dyDescent="0.3">
      <c r="A271" s="123" t="s">
        <v>535</v>
      </c>
      <c r="B271" s="127" t="s">
        <v>743</v>
      </c>
    </row>
    <row r="272" spans="1:2" ht="13.8" thickBot="1" x14ac:dyDescent="0.3">
      <c r="A272" s="123" t="s">
        <v>536</v>
      </c>
      <c r="B272" s="127" t="s">
        <v>744</v>
      </c>
    </row>
    <row r="273" spans="1:2" ht="13.8" thickBot="1" x14ac:dyDescent="0.3">
      <c r="A273" s="123" t="s">
        <v>537</v>
      </c>
      <c r="B273" s="127" t="s">
        <v>745</v>
      </c>
    </row>
    <row r="274" spans="1:2" ht="27" thickBot="1" x14ac:dyDescent="0.3">
      <c r="A274" s="123" t="s">
        <v>538</v>
      </c>
      <c r="B274" s="127" t="s">
        <v>746</v>
      </c>
    </row>
    <row r="275" spans="1:2" ht="13.8" thickBot="1" x14ac:dyDescent="0.3">
      <c r="A275" s="123" t="s">
        <v>361</v>
      </c>
      <c r="B275" s="127" t="s">
        <v>612</v>
      </c>
    </row>
    <row r="276" spans="1:2" ht="13.8" thickBot="1" x14ac:dyDescent="0.3">
      <c r="A276" s="123" t="s">
        <v>362</v>
      </c>
      <c r="B276" s="127" t="s">
        <v>613</v>
      </c>
    </row>
    <row r="277" spans="1:2" ht="13.8" thickBot="1" x14ac:dyDescent="0.3">
      <c r="A277" s="123" t="s">
        <v>363</v>
      </c>
      <c r="B277" s="127" t="s">
        <v>614</v>
      </c>
    </row>
    <row r="278" spans="1:2" ht="13.8" thickBot="1" x14ac:dyDescent="0.3">
      <c r="A278" s="123" t="s">
        <v>364</v>
      </c>
      <c r="B278" s="127" t="s">
        <v>615</v>
      </c>
    </row>
    <row r="279" spans="1:2" ht="13.8" thickBot="1" x14ac:dyDescent="0.3">
      <c r="A279" s="123" t="s">
        <v>365</v>
      </c>
      <c r="B279" s="127" t="s">
        <v>616</v>
      </c>
    </row>
    <row r="280" spans="1:2" ht="13.8" thickBot="1" x14ac:dyDescent="0.3">
      <c r="A280" s="123" t="s">
        <v>366</v>
      </c>
      <c r="B280" s="127" t="s">
        <v>617</v>
      </c>
    </row>
    <row r="281" spans="1:2" ht="13.8" thickBot="1" x14ac:dyDescent="0.3">
      <c r="A281" s="123" t="s">
        <v>367</v>
      </c>
      <c r="B281" s="127" t="s">
        <v>618</v>
      </c>
    </row>
    <row r="282" spans="1:2" ht="13.8" thickBot="1" x14ac:dyDescent="0.3">
      <c r="A282" s="123" t="s">
        <v>368</v>
      </c>
      <c r="B282" s="127" t="s">
        <v>619</v>
      </c>
    </row>
    <row r="283" spans="1:2" ht="13.8" thickBot="1" x14ac:dyDescent="0.3">
      <c r="A283" s="123" t="s">
        <v>369</v>
      </c>
      <c r="B283" s="127" t="s">
        <v>620</v>
      </c>
    </row>
    <row r="284" spans="1:2" ht="13.8" thickBot="1" x14ac:dyDescent="0.3">
      <c r="A284" s="123" t="s">
        <v>370</v>
      </c>
      <c r="B284" s="127" t="s">
        <v>621</v>
      </c>
    </row>
    <row r="285" spans="1:2" ht="13.8" thickBot="1" x14ac:dyDescent="0.3">
      <c r="A285" s="123" t="s">
        <v>371</v>
      </c>
      <c r="B285" s="127" t="s">
        <v>622</v>
      </c>
    </row>
    <row r="286" spans="1:2" ht="13.8" thickBot="1" x14ac:dyDescent="0.3">
      <c r="A286" s="123" t="s">
        <v>372</v>
      </c>
      <c r="B286" s="127" t="s">
        <v>623</v>
      </c>
    </row>
    <row r="287" spans="1:2" ht="13.8" thickBot="1" x14ac:dyDescent="0.3">
      <c r="A287" s="123" t="s">
        <v>373</v>
      </c>
      <c r="B287" s="127" t="s">
        <v>624</v>
      </c>
    </row>
    <row r="288" spans="1:2" ht="13.8" thickBot="1" x14ac:dyDescent="0.3">
      <c r="A288" s="123" t="s">
        <v>374</v>
      </c>
      <c r="B288" s="127" t="s">
        <v>625</v>
      </c>
    </row>
    <row r="289" spans="1:2" ht="13.8" thickBot="1" x14ac:dyDescent="0.3">
      <c r="A289" s="123" t="s">
        <v>375</v>
      </c>
      <c r="B289" s="127" t="s">
        <v>626</v>
      </c>
    </row>
    <row r="290" spans="1:2" ht="13.8" thickBot="1" x14ac:dyDescent="0.3">
      <c r="A290" s="123" t="s">
        <v>376</v>
      </c>
      <c r="B290" s="127" t="s">
        <v>627</v>
      </c>
    </row>
    <row r="291" spans="1:2" ht="13.8" thickBot="1" x14ac:dyDescent="0.3">
      <c r="A291" s="123" t="s">
        <v>377</v>
      </c>
      <c r="B291" s="127" t="s">
        <v>628</v>
      </c>
    </row>
    <row r="292" spans="1:2" ht="13.8" thickBot="1" x14ac:dyDescent="0.3">
      <c r="A292" s="123" t="s">
        <v>378</v>
      </c>
      <c r="B292" s="127" t="s">
        <v>629</v>
      </c>
    </row>
    <row r="293" spans="1:2" ht="13.8" thickBot="1" x14ac:dyDescent="0.3">
      <c r="A293" s="123" t="s">
        <v>379</v>
      </c>
      <c r="B293" s="127" t="s">
        <v>630</v>
      </c>
    </row>
    <row r="294" spans="1:2" ht="13.8" thickBot="1" x14ac:dyDescent="0.3">
      <c r="A294" s="123" t="s">
        <v>380</v>
      </c>
      <c r="B294" s="127" t="s">
        <v>631</v>
      </c>
    </row>
    <row r="295" spans="1:2" ht="13.8" thickBot="1" x14ac:dyDescent="0.3">
      <c r="A295" s="123" t="s">
        <v>381</v>
      </c>
      <c r="B295" s="127" t="s">
        <v>632</v>
      </c>
    </row>
    <row r="296" spans="1:2" ht="13.8" thickBot="1" x14ac:dyDescent="0.3">
      <c r="A296" s="123" t="s">
        <v>382</v>
      </c>
      <c r="B296" s="127" t="s">
        <v>633</v>
      </c>
    </row>
    <row r="297" spans="1:2" ht="13.8" thickBot="1" x14ac:dyDescent="0.3">
      <c r="A297" s="123" t="s">
        <v>383</v>
      </c>
      <c r="B297" s="127" t="s">
        <v>634</v>
      </c>
    </row>
  </sheetData>
  <phoneticPr fontId="2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Upitnik</vt:lpstr>
      <vt:lpstr>Sectors - Subsectors</vt:lpstr>
      <vt:lpstr>Matrix</vt:lpstr>
      <vt:lpstr>Opstine i drugo</vt:lpstr>
      <vt:lpstr>Tehnologije</vt:lpstr>
      <vt:lpstr>'Opstine i drugo'!b</vt:lpstr>
      <vt:lpstr>'Opstine i drugo'!d</vt:lpstr>
      <vt:lpstr>'Opstine i drugo'!g</vt:lpstr>
      <vt:lpstr>'Opstine i drugo'!I</vt:lpstr>
      <vt:lpstr>'Opstine i drugo'!j</vt:lpstr>
      <vt:lpstr>'Opstine i drugo'!k</vt:lpstr>
      <vt:lpstr>'Opstine i drugo'!l</vt:lpstr>
      <vt:lpstr>'Opstine i drugo'!m</vt:lpstr>
      <vt:lpstr>'Opstine i drugo'!n</vt:lpstr>
      <vt:lpstr>'Opstine i drugo'!OLE_LINK1</vt:lpstr>
      <vt:lpstr>'Opstine i drugo'!p</vt:lpstr>
      <vt:lpstr>Upitnik!Print_Area</vt:lpstr>
      <vt:lpstr>'Opstine i drugo'!s</vt:lpstr>
      <vt:lpstr>'Opstine i drugo'!t</vt:lpstr>
      <vt:lpstr>'Opstine i drugo'!u</vt:lpstr>
      <vt:lpstr>'Opstine i drugo'!v</vt:lpstr>
      <vt:lpstr>'Opstine i drugo'!z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Stojanović</dc:creator>
  <cp:lastModifiedBy>Igor</cp:lastModifiedBy>
  <cp:lastPrinted>2013-04-28T16:48:54Z</cp:lastPrinted>
  <dcterms:created xsi:type="dcterms:W3CDTF">2013-01-09T20:32:08Z</dcterms:created>
  <dcterms:modified xsi:type="dcterms:W3CDTF">2016-01-25T15:17:48Z</dcterms:modified>
</cp:coreProperties>
</file>